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Users\Natalia\Downloads\"/>
    </mc:Choice>
  </mc:AlternateContent>
  <xr:revisionPtr revIDLastSave="0" documentId="13_ncr:1_{790551E8-05D9-47EA-BBAA-C9148A831A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TRIZ RCC_23" sheetId="1" r:id="rId1"/>
  </sheets>
  <calcPr calcId="181029"/>
</workbook>
</file>

<file path=xl/calcChain.xml><?xml version="1.0" encoding="utf-8"?>
<calcChain xmlns="http://schemas.openxmlformats.org/spreadsheetml/2006/main">
  <c r="E73" i="1" l="1"/>
  <c r="F73" i="1" s="1"/>
  <c r="F69" i="1"/>
  <c r="F70" i="1"/>
  <c r="F71" i="1"/>
  <c r="F72" i="1"/>
  <c r="F68" i="1"/>
</calcChain>
</file>

<file path=xl/sharedStrings.xml><?xml version="1.0" encoding="utf-8"?>
<sst xmlns="http://schemas.openxmlformats.org/spreadsheetml/2006/main" count="235" uniqueCount="205">
  <si>
    <t>1- PRESENTACIÓN</t>
  </si>
  <si>
    <t>Institución:</t>
  </si>
  <si>
    <t>Periodo del informe:</t>
  </si>
  <si>
    <t>Misión institucional</t>
  </si>
  <si>
    <t>Nro.</t>
  </si>
  <si>
    <t>Dependencia</t>
  </si>
  <si>
    <t>Responsable</t>
  </si>
  <si>
    <t>Cargo que Ocupa</t>
  </si>
  <si>
    <t>Priorización</t>
  </si>
  <si>
    <t>Vinculación POI, PEI, PND, ODS.</t>
  </si>
  <si>
    <t>Justificaciones</t>
  </si>
  <si>
    <t xml:space="preserve">Evidencia </t>
  </si>
  <si>
    <t>1°</t>
  </si>
  <si>
    <t>2°</t>
  </si>
  <si>
    <t>Mes</t>
  </si>
  <si>
    <t>Nivel de Cumplimiento (%)</t>
  </si>
  <si>
    <t>Enero</t>
  </si>
  <si>
    <t>Febrero</t>
  </si>
  <si>
    <t>Marzo</t>
  </si>
  <si>
    <t>Cantidad de Consultas</t>
  </si>
  <si>
    <t>Respondidos</t>
  </si>
  <si>
    <t>N°</t>
  </si>
  <si>
    <t>Descripción</t>
  </si>
  <si>
    <t>Objetivo</t>
  </si>
  <si>
    <t>Metas</t>
  </si>
  <si>
    <t>Población Beneficiaria</t>
  </si>
  <si>
    <t>Porcentaje de Ejecución</t>
  </si>
  <si>
    <t>Resultados Logrados</t>
  </si>
  <si>
    <t>Evidencia (Informe de Avance de Metas - SPR)</t>
  </si>
  <si>
    <t>ID</t>
  </si>
  <si>
    <t>Objeto</t>
  </si>
  <si>
    <t>Valor del Contrato</t>
  </si>
  <si>
    <t>Proveedor Adjudicado</t>
  </si>
  <si>
    <t>Estado (Ejecución - Finiquitado)</t>
  </si>
  <si>
    <t>Enlace DNCP</t>
  </si>
  <si>
    <t>Presupuestado</t>
  </si>
  <si>
    <t>Ejecutado</t>
  </si>
  <si>
    <t>Saldos</t>
  </si>
  <si>
    <t>Evidencia (Enlace Ley 5189)</t>
  </si>
  <si>
    <t>Evidencia</t>
  </si>
  <si>
    <t>5.1. Canales de Participación Ciudadana existentes a la fecha.</t>
  </si>
  <si>
    <t>Denominación</t>
  </si>
  <si>
    <t>Dependencia Responsable del Canal de Participación</t>
  </si>
  <si>
    <t>Evidencia (Página Web, Buzón de SQR, Etc.)</t>
  </si>
  <si>
    <t>Ticket Numero</t>
  </si>
  <si>
    <t>Fecha Ingreso</t>
  </si>
  <si>
    <t>Estado</t>
  </si>
  <si>
    <t>Auditorias Financieras</t>
  </si>
  <si>
    <t>Evidencia (Enlace Ley 5282/14)</t>
  </si>
  <si>
    <t>Auditorias de Gestión</t>
  </si>
  <si>
    <t>Auditorías Externas</t>
  </si>
  <si>
    <t>Otros tipos de Auditoria</t>
  </si>
  <si>
    <t>Planes de Mejoramiento elaborados en el Trimestre</t>
  </si>
  <si>
    <t>Informe de referencia</t>
  </si>
  <si>
    <t>Evidencia (Adjuntar Documento)</t>
  </si>
  <si>
    <t>Periodo</t>
  </si>
  <si>
    <t>Cantidad de Miembros del CRCC:</t>
  </si>
  <si>
    <t>Total Mujeres:</t>
  </si>
  <si>
    <t>Total Hombres :</t>
  </si>
  <si>
    <t>Nivel de Cumplimiento</t>
  </si>
  <si>
    <t>Total nivel directivo o rango superior:</t>
  </si>
  <si>
    <t>Calificación MECIP de la Contraloría General de la República (CGR)</t>
  </si>
  <si>
    <t>2-PRESENTACIÓN DE LOS MIEMBROS DEL COMITÉ DE RENDICIÓN DE CUENTAS AL CIUDADANO (CRCC)</t>
  </si>
  <si>
    <t xml:space="preserve">Tema </t>
  </si>
  <si>
    <t>Enlace Portal de Transparencia de la SENAC</t>
  </si>
  <si>
    <t>Enlace publicación de SFP</t>
  </si>
  <si>
    <t>Enlace Portal AIP</t>
  </si>
  <si>
    <t>Fecha</t>
  </si>
  <si>
    <t>Fecha de Contrato</t>
  </si>
  <si>
    <t>Enlace Portal de Denuncias de la SENAC</t>
  </si>
  <si>
    <t>Nro. Informe</t>
  </si>
  <si>
    <t>MATRIZ DE INFORMACIÓN MINIMA PARA INFORME DE RENDICIÓN DE CUENTAS AL CIUDADANO - EJERCICIO 2023</t>
  </si>
  <si>
    <t>Producto (actividades, materiales, insumos, etc)</t>
  </si>
  <si>
    <t>Enlace</t>
  </si>
  <si>
    <t>Ambito de Aplicación</t>
  </si>
  <si>
    <t>Cantidad de Riesgos detectados</t>
  </si>
  <si>
    <t>Medidas de mitigación</t>
  </si>
  <si>
    <t>Enlace Evidencias</t>
  </si>
  <si>
    <t>Descripción del Riesgo de corrupción</t>
  </si>
  <si>
    <t>Descripción de las actividades realizadas en base a los resultados</t>
  </si>
  <si>
    <t>Cantidad de funcionarios que completaron el diagnostico</t>
  </si>
  <si>
    <t>Cantidad de indicadores</t>
  </si>
  <si>
    <t>Descripción del Indicador misional</t>
  </si>
  <si>
    <t>2- PLAN DE RENDICIÓN DE CUENTAS AL CIUDADANO</t>
  </si>
  <si>
    <t>3- GESTIÓN INSTITUCIONAL</t>
  </si>
  <si>
    <t>3.1 Nivel de Cumplimiento  de Minimo de Información Disponible - Transparencia Activa Ley 5189 /14</t>
  </si>
  <si>
    <t>3.2 Nivel de Cumplimiento  de Minimo de Información Disponible - Transparencia Activa Ley 5282/14</t>
  </si>
  <si>
    <t>3.3 Nivel de Cumplimiento de Respuestas a Consultas Ciudadanas - Transparencia Pasiva Ley N° 5282/14</t>
  </si>
  <si>
    <t xml:space="preserve">Objeto de Gasto </t>
  </si>
  <si>
    <t>5.2. Participación y difusión en idioma Guaraní</t>
  </si>
  <si>
    <t>8- CONTROL INTERNO Y EXTERNO</t>
  </si>
  <si>
    <t>8.1 Informes de Auditorias Internas y Auditorías Externas en el Trimestre</t>
  </si>
  <si>
    <t>8.2 Modelo Estándar de Control Interno para las Instituciones Públicas del Paraguay</t>
  </si>
  <si>
    <t xml:space="preserve">9- DESCRIPCIÓN CUALITATIVA DE LOGROS ALCANZADOS </t>
  </si>
  <si>
    <t>3.5 Contrataciones realizadas</t>
  </si>
  <si>
    <t>3.6 Ejecución Financiera</t>
  </si>
  <si>
    <t>5- PARTICIPACIÓN CIUDADANA</t>
  </si>
  <si>
    <t>6.2 Gestión de riesgos de corrupción</t>
  </si>
  <si>
    <t>2.1. Resolución de Aprobación y Anexo de Plan de Rendición de Cuentas</t>
  </si>
  <si>
    <t>2.2 Plan de Rendición de Cuentas. (Copiar abajo link de acceso directo)</t>
  </si>
  <si>
    <t>6- INDICADORES MISIONALES DE RENDICIÓN DE CUENTAS AL CIUDADANO</t>
  </si>
  <si>
    <t>6.1- Indicadores Misionales Identificados</t>
  </si>
  <si>
    <t>7- GESTIÓN DE DENUNCIAS</t>
  </si>
  <si>
    <t xml:space="preserve">Cantidad de hombres </t>
  </si>
  <si>
    <t>Cantidad de mujeres</t>
  </si>
  <si>
    <t>5.3 Diagnostico "The Integrity app"</t>
  </si>
  <si>
    <t>No Respondidos o Reconsideradas</t>
  </si>
  <si>
    <t>7.1.Gestión de denuncias de corrupción</t>
  </si>
  <si>
    <t>AGENCIA NACIONAL DE TRÁNSITO Y SEGURIDAD VIAL</t>
  </si>
  <si>
    <t>PRIMER INFORME PARCIAL - ENERO A MARZO 2023</t>
  </si>
  <si>
    <t xml:space="preserve"> Prevenir y controlar los accidentes de tránsito, colaborando con los organismos responsables en la reducción de la tasa de mortalidad y morbilidad ocasionada por los mismos, mediante la coordinación, promoción. monitoreo y evaluación de las políticas públicas de seguridad vial. </t>
  </si>
  <si>
    <t>https://antsv.gov.py/index.php/institucional/resoluciones</t>
  </si>
  <si>
    <t>Resolución ANTSV N° 213/2021 "POR LA CUAL SE CONFORMA EL COMITÉ DE RENDICIÓN DE CUENTAS AL CIUDADANO"</t>
  </si>
  <si>
    <t>Unidad de Transparencia y Anticorrupción.</t>
  </si>
  <si>
    <t>Director Interino de la UTA.</t>
  </si>
  <si>
    <t>Dirección de Planificación</t>
  </si>
  <si>
    <t>Directora</t>
  </si>
  <si>
    <t>Coordinador Interinstitucional</t>
  </si>
  <si>
    <t>Vacante</t>
  </si>
  <si>
    <t>Dirección General de Administración y Finanzas</t>
  </si>
  <si>
    <t>Directora General de Administración y Finanzas</t>
  </si>
  <si>
    <t>Dirección de Auditoria Interna</t>
  </si>
  <si>
    <t>Alfredo Cano</t>
  </si>
  <si>
    <t>Mirtha Fatecha</t>
  </si>
  <si>
    <t>Silvia Rios</t>
  </si>
  <si>
    <t>Guido Molina</t>
  </si>
  <si>
    <t>Director de Auditoria Interna</t>
  </si>
  <si>
    <t>Dirección de Gestión y Desarrollo de Personas</t>
  </si>
  <si>
    <t>Liz Báez</t>
  </si>
  <si>
    <t>Directora de Gestión y Desarrollo de Personas</t>
  </si>
  <si>
    <t>Dirección de Estudios en Seguridad de Infraestuctura Vial y del Automotor.</t>
  </si>
  <si>
    <t>Diego Morán</t>
  </si>
  <si>
    <t>Director de Estudios en Seguridad de Infraestructura Vial y del Automotor</t>
  </si>
  <si>
    <t xml:space="preserve">Resolución ANTSV N° 124/2023 "POR LA CUAL SE APRUEBA E IMPLEMENTA EL PLAN DE RENDICIÓN DE CUENTAS AL CIUDADANO 2023. https://antsv.gov.py/index.php/institucional/resoluciones  </t>
  </si>
  <si>
    <t>https://antsv.gov.py</t>
  </si>
  <si>
    <t>GESTIÓN ADMINISTRATIVA: “DESEMPEÑO ADMINISTRATIVO Y FINANCIERO EFICIENTE PARA UNA GESTIÓN TRANSPARENTE Y DE CALIDAD”.</t>
  </si>
  <si>
    <t>SENSIBILIZACIÓN Y VERIFICACIÓN DEL TRÁNSITO Y LA SEGURIDAD VIAL: “USUARIOS DE LA RED VIAL NACIONAL SENSIBILIZADOS, Y FISCALIZACIÓN MAS RIGUROSA, COLABORANDO PARA LA REDUCCIÓN DE ACCIDENTES DE TRANSITO”</t>
  </si>
  <si>
    <t xml:space="preserve">Con ambas actividades y resultados inmediatos la ANTSV contribuye directamente a lograr el Objetivo del Plan Nacional de Desarrollo 2030: *1.2.4 REDUCIR EL NÚMERO DE MUERTES Y LESIONES CAUSADAS POR ACCIDENTES DE TRÁNSITO.
</t>
  </si>
  <si>
    <t>POI y PEI de la ANTSV aprobados</t>
  </si>
  <si>
    <t xml:space="preserve">La Agencia Nacional de Tránsito y Seguridad Vial (ANTSV), creada por disposición de la Ley Nº 5016/2014 “Nacional de Tránsito y Seguridad Vial”, como ente autónomo y autárquico en materia normativa y administrativa, con personería jurídica de derecho público, dentro del ámbito de la competencia, tiene como misión la prevención y el control de los accidentes de tránsito, colaborando con los organismos responsables en la reducción de la tasa de mortalidad y morbilidad ocasionada por los mismos, mediante la coordinación, promoción, monitoreo y evaluación de las políticas públicas de seguridad vial en el territorio nacional.
 Así mismo, la Agencia Nacional de Tránsito y Seguridad Vial es la autoridad de aplicación y fiscalización de las políticas y medidas de seguridad vial a nivel nacional, establecida como la autoridad de reglamentación, aplicación y ejecución de la Ley Nº 5016/2014 “Nacional de Tránsito y Seguridad Vial”.
</t>
  </si>
  <si>
    <t>La tematica de priorización parte del Plan Operativo Institucional y Plan Estrategico Institucional según los objetivos y acciones establecidos para el cumplimiento de los fines y objetivos de la ANTSV conforme al Plan Nacional de Seguridad Vial para el 2030 y el PND 2030.</t>
  </si>
  <si>
    <t>Cumplimiento intermedio</t>
  </si>
  <si>
    <t>https://www.sfp.gov.py/sfp/noticia/15985-informe-del-cumplimiento-de-la-ley-518914-que-corresponde-a-enero-2023.html#.ZD114nZKjIV</t>
  </si>
  <si>
    <t>https://transparencia.senac.gov.py/portal</t>
  </si>
  <si>
    <t>SIN CONSULTAS</t>
  </si>
  <si>
    <t>https://informacionpublica.paraguay.gov.py/portal/#!/buscar_informacion?ver_todas#resultados</t>
  </si>
  <si>
    <t>Productos/ Descripción</t>
  </si>
  <si>
    <t>3.4- Servicios o Productos Misionales periodo Enero a Marzo 2023</t>
  </si>
  <si>
    <t>1 INFORME MENSUAL PARA EL SPR</t>
  </si>
  <si>
    <t>1 INFORME MENSUAL</t>
  </si>
  <si>
    <t>NO APLICA</t>
  </si>
  <si>
    <t>3 INFORMES REPORTADOS EN EL SPR (ENERO, FEBRERO, MARZO)</t>
  </si>
  <si>
    <t>Según reportes del SPR.</t>
  </si>
  <si>
    <t>https://www.contrataciones.gov.py/buscador/licitaciones.html</t>
  </si>
  <si>
    <t>NO SE HAN REALIZADO LLAMADOS</t>
  </si>
  <si>
    <t>SERVICIOS PERSONALES</t>
  </si>
  <si>
    <t>SERVICIOS NO PERSONALES</t>
  </si>
  <si>
    <t>BIENES DE CONSUMO E INSUMOS</t>
  </si>
  <si>
    <t>INVERSIÓN FÍSICA</t>
  </si>
  <si>
    <t>OTROS GASTOS</t>
  </si>
  <si>
    <t>TOTAL</t>
  </si>
  <si>
    <t>https://www.antsv.gov.py/index.php/transparencia/5189/detalles/view_express_entity/5</t>
  </si>
  <si>
    <t xml:space="preserve">Portal Unificado de Información Pública (PUIP) </t>
  </si>
  <si>
    <t>Portal para atender solicitudes de acceso a la Información pública.</t>
  </si>
  <si>
    <t>UTA</t>
  </si>
  <si>
    <t>https://informacionpublica.paraguay.gov.py/portal/#!/buscar_informacion#busqueda</t>
  </si>
  <si>
    <t>Web oficial de la ANTSV</t>
  </si>
  <si>
    <t>Página WEB oficial de la ANTSV para acceder a nuestra información y el desarrollo de actividades diarias y a nuestros servicios</t>
  </si>
  <si>
    <t>Dirección de Informática</t>
  </si>
  <si>
    <t xml:space="preserve">www.antsv.gov.py </t>
  </si>
  <si>
    <t>Portal de Denuncias</t>
  </si>
  <si>
    <t>Portal de denuncias sobre hechos de corrupción administrado por la SENAC disponible en nuestra web Oficial</t>
  </si>
  <si>
    <t>www.denuncias.gov.py</t>
  </si>
  <si>
    <t>Redes sociales oficiales</t>
  </si>
  <si>
    <t>La ANTSV tiene habilitadas redes sociales oficiales disponibles para los ciudadanos</t>
  </si>
  <si>
    <t>Dirección de Comunicación</t>
  </si>
  <si>
    <t xml:space="preserve">https://twitter.com/antsv/ </t>
  </si>
  <si>
    <t>https://facebook.com/antsvpy/</t>
  </si>
  <si>
    <t>https://instagram.com/antsvparaguay/?hl=es</t>
  </si>
  <si>
    <t xml:space="preserve">Video con traducción en guarani sobre educación vial  </t>
  </si>
  <si>
    <t>Video con traducción en guarani sobre educación vial  consejos para la vuelta a clases, como cruzar calles de forma segura</t>
  </si>
  <si>
    <t>https://www.instagram.com/antsvparaguay/?hl=es</t>
  </si>
  <si>
    <t>NO SE HA COMPLETADO FORMULARIOS EN ESTE PERIODO</t>
  </si>
  <si>
    <t>INFORMES DE ACTIVIDADES Y REPORTES DE LOGROS DE METAS</t>
  </si>
  <si>
    <t>https://antsv.gov.py/index.php/noticias/la-directora-ejecutiva-de-la-antsv-mantuvo-una-reunion-con-representantes-del-banco-mundial</t>
  </si>
  <si>
    <t>https://antsv.gov.py/index.php/noticias/se-ha-presentado-el-resultado-del-proyecto-impulsado-entre-unicef-y-la-antsv</t>
  </si>
  <si>
    <t>https://antsv.gov.py/index.php/noticias/pre-lanzamiento-del-fortalecimiento-al-sistema-de-informacion-de-accidentes-de-transito</t>
  </si>
  <si>
    <t>https://antsv.gov.py/index.php/noticias/activacion-en-publica-en-katuete</t>
  </si>
  <si>
    <t>https://antsv.gov.py/index.php/noticias/finalizando-una-exitosa-jornada-de-capacitacion-por-la-ciudad-de-katuete</t>
  </si>
  <si>
    <t>https://antsv.gov.py/index.php/noticias/la-antsv-apuesta-por-la-educacion-desde-edades-tempranas</t>
  </si>
  <si>
    <t>https://antsv.gov.py/index.php/noticias/verificacion-del-centro-de-emision-e-impresion-de-licencias-de-conducir-de-la-municipalidad-de-iturbe</t>
  </si>
  <si>
    <t>https://antsv.gov.py/index.php/noticias/la-antsv-realiza-verificacion-del-centro-de-emision-e-impresion-de-licencias-de-conducir</t>
  </si>
  <si>
    <t>https://antsv.gov.py/index.php/noticias/tecnicos-de-la-direccion-de-campanas-de-la-antsv-beneficiaron-esta-manana-motociclistas-con-un-chaleco-reflectivo</t>
  </si>
  <si>
    <t xml:space="preserve">MAS INFORMACIÓN EN     https://antsv.gov.py/index.php/noticias </t>
  </si>
  <si>
    <t>La Institución no ha realizado el mapa de gestión de riesgo de corrupción se encuentra planificada su desarrollo para el presente ejercicio fiscal</t>
  </si>
  <si>
    <t>no se ha realizado auditorias financieras en este periodo</t>
  </si>
  <si>
    <t>no se han realizado auditorias de gestión este periodo</t>
  </si>
  <si>
    <t>No se han realizado auditorias externas en este periodo</t>
  </si>
  <si>
    <t>no se ha realizado otras auditorias finalizadas en este periodo</t>
  </si>
  <si>
    <t>No se ha elaborado planes de mejoramiento en este periodo</t>
  </si>
  <si>
    <t>1,38 Inicial</t>
  </si>
  <si>
    <t>1,37 Inicial</t>
  </si>
  <si>
    <t>1,01 Inicial</t>
  </si>
  <si>
    <t>No se han elaborado informes sobre logros alcanzdos en este periodo.</t>
  </si>
  <si>
    <t>no se registraron denuncias en el portal en el periodo enero a marzo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</si>
</sst>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charset val="134"/>
      <scheme val="minor"/>
    </font>
    <font>
      <sz val="8"/>
      <name val="Calibri"/>
      <family val="2"/>
      <scheme val="minor"/>
    </font>
    <font>
      <b/>
      <u/>
      <sz val="14"/>
      <name val="Garamond"/>
      <family val="1"/>
    </font>
    <font>
      <b/>
      <u/>
      <sz val="18"/>
      <color theme="1"/>
      <name val="Garamond"/>
      <family val="1"/>
    </font>
    <font>
      <sz val="11"/>
      <color theme="1"/>
      <name val="Garamond"/>
      <family val="1"/>
    </font>
    <font>
      <sz val="15"/>
      <color theme="1"/>
      <name val="Garamond"/>
      <family val="1"/>
    </font>
    <font>
      <b/>
      <u/>
      <sz val="14"/>
      <color theme="1"/>
      <name val="Garamond"/>
      <family val="1"/>
    </font>
    <font>
      <sz val="12"/>
      <color theme="1"/>
      <name val="Garamond"/>
      <family val="1"/>
    </font>
    <font>
      <b/>
      <sz val="14"/>
      <color theme="1"/>
      <name val="Garamond"/>
      <family val="1"/>
    </font>
    <font>
      <sz val="14"/>
      <color theme="1"/>
      <name val="Garamond"/>
      <family val="1"/>
    </font>
    <font>
      <b/>
      <sz val="12"/>
      <color theme="1"/>
      <name val="Garamond"/>
      <family val="1"/>
    </font>
    <font>
      <b/>
      <sz val="11"/>
      <color theme="1"/>
      <name val="Garamond"/>
      <family val="1"/>
    </font>
    <font>
      <b/>
      <u/>
      <sz val="13"/>
      <color theme="1"/>
      <name val="Garamond"/>
      <family val="1"/>
    </font>
    <font>
      <sz val="13"/>
      <color theme="1"/>
      <name val="Garamond"/>
      <family val="1"/>
    </font>
    <font>
      <b/>
      <sz val="13"/>
      <color rgb="FF000000"/>
      <name val="Garamond"/>
      <family val="1"/>
    </font>
    <font>
      <b/>
      <sz val="13"/>
      <color theme="1"/>
      <name val="Garamond"/>
      <family val="1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Garamond"/>
      <family val="1"/>
    </font>
    <font>
      <b/>
      <sz val="10"/>
      <color theme="1"/>
      <name val="Garamond"/>
      <family val="1"/>
    </font>
    <font>
      <i/>
      <sz val="10"/>
      <color theme="1"/>
      <name val="Garamond"/>
      <family val="1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5" borderId="1" xfId="0" applyFont="1" applyFill="1" applyBorder="1" applyAlignment="1">
      <alignment horizontal="justify" vertical="top" wrapText="1"/>
    </xf>
    <xf numFmtId="0" fontId="7" fillId="3" borderId="0" xfId="0" applyFont="1" applyFill="1">
      <alignment vertical="center"/>
    </xf>
    <xf numFmtId="0" fontId="4" fillId="3" borderId="0" xfId="0" applyFont="1" applyFill="1">
      <alignment vertical="center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2" borderId="1" xfId="0" applyFont="1" applyFill="1" applyBorder="1">
      <alignment vertical="center"/>
    </xf>
    <xf numFmtId="0" fontId="11" fillId="2" borderId="1" xfId="0" applyFont="1" applyFill="1" applyBorder="1">
      <alignment vertical="center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7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3" borderId="0" xfId="0" applyFont="1" applyFill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>
      <alignment vertical="center"/>
    </xf>
    <xf numFmtId="0" fontId="8" fillId="3" borderId="1" xfId="0" applyFont="1" applyFill="1" applyBorder="1">
      <alignment vertical="center"/>
    </xf>
    <xf numFmtId="0" fontId="8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6" fillId="3" borderId="1" xfId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3" fontId="7" fillId="9" borderId="1" xfId="0" applyNumberFormat="1" applyFont="1" applyFill="1" applyBorder="1">
      <alignment vertical="center"/>
    </xf>
    <xf numFmtId="3" fontId="7" fillId="3" borderId="1" xfId="0" applyNumberFormat="1" applyFont="1" applyFill="1" applyBorder="1">
      <alignment vertical="center"/>
    </xf>
    <xf numFmtId="0" fontId="17" fillId="3" borderId="0" xfId="0" applyFont="1" applyFill="1" applyAlignment="1">
      <alignment vertical="center" wrapText="1"/>
    </xf>
    <xf numFmtId="14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7" fillId="3" borderId="12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14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16" fillId="3" borderId="1" xfId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14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17" fillId="3" borderId="10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6" fillId="9" borderId="10" xfId="1" applyFill="1" applyBorder="1" applyAlignment="1">
      <alignment horizontal="center" vertical="center" wrapText="1"/>
    </xf>
    <xf numFmtId="0" fontId="16" fillId="9" borderId="15" xfId="1" applyFill="1" applyBorder="1" applyAlignment="1">
      <alignment horizontal="center" vertical="center" wrapText="1"/>
    </xf>
    <xf numFmtId="0" fontId="16" fillId="9" borderId="9" xfId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5" fillId="7" borderId="2" xfId="0" applyFont="1" applyFill="1" applyBorder="1" applyAlignment="1" applyProtection="1">
      <alignment horizontal="center" vertical="center"/>
      <protection locked="0"/>
    </xf>
    <xf numFmtId="0" fontId="15" fillId="7" borderId="5" xfId="0" applyFont="1" applyFill="1" applyBorder="1" applyAlignment="1" applyProtection="1">
      <alignment horizontal="center" vertical="center"/>
      <protection locked="0"/>
    </xf>
    <xf numFmtId="0" fontId="15" fillId="7" borderId="3" xfId="0" applyFont="1" applyFill="1" applyBorder="1" applyAlignment="1" applyProtection="1">
      <alignment horizontal="center" vertical="center"/>
      <protection locked="0"/>
    </xf>
    <xf numFmtId="0" fontId="8" fillId="6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top"/>
    </xf>
    <xf numFmtId="0" fontId="10" fillId="7" borderId="1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14" fillId="8" borderId="2" xfId="0" applyFont="1" applyFill="1" applyBorder="1" applyAlignment="1" applyProtection="1">
      <alignment horizontal="center" vertical="center"/>
      <protection locked="0"/>
    </xf>
    <xf numFmtId="0" fontId="14" fillId="8" borderId="5" xfId="0" applyFont="1" applyFill="1" applyBorder="1" applyAlignment="1" applyProtection="1">
      <alignment horizontal="center" vertical="center"/>
      <protection locked="0"/>
    </xf>
    <xf numFmtId="0" fontId="14" fillId="8" borderId="3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16" fillId="3" borderId="2" xfId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6" fillId="3" borderId="1" xfId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top" wrapText="1"/>
    </xf>
    <xf numFmtId="0" fontId="10" fillId="5" borderId="6" xfId="0" applyFont="1" applyFill="1" applyBorder="1" applyAlignment="1">
      <alignment horizontal="center" vertical="top" wrapText="1"/>
    </xf>
    <xf numFmtId="0" fontId="10" fillId="5" borderId="7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9" fontId="10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 applyProtection="1">
      <alignment horizontal="center" vertical="center" wrapText="1"/>
      <protection locked="0"/>
    </xf>
    <xf numFmtId="0" fontId="19" fillId="3" borderId="3" xfId="0" applyFont="1" applyFill="1" applyBorder="1" applyAlignment="1" applyProtection="1">
      <alignment horizontal="center" vertical="center" wrapText="1"/>
      <protection locked="0"/>
    </xf>
    <xf numFmtId="0" fontId="20" fillId="3" borderId="2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9" fontId="10" fillId="3" borderId="1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940591</xdr:colOff>
      <xdr:row>0</xdr:row>
      <xdr:rowOff>83343</xdr:rowOff>
    </xdr:from>
    <xdr:to>
      <xdr:col>2</xdr:col>
      <xdr:colOff>62726</xdr:colOff>
      <xdr:row>0</xdr:row>
      <xdr:rowOff>833438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0591" y="83343"/>
          <a:ext cx="2729729" cy="750095"/>
        </a:xfrm>
        <a:prstGeom prst="rect">
          <a:avLst/>
        </a:prstGeom>
      </xdr:spPr>
    </xdr:pic>
    <xdr:clientData/>
  </xdr:twoCellAnchor>
  <xdr:twoCellAnchor editAs="oneCell">
    <xdr:from>
      <xdr:col>2</xdr:col>
      <xdr:colOff>1785938</xdr:colOff>
      <xdr:row>0</xdr:row>
      <xdr:rowOff>0</xdr:rowOff>
    </xdr:from>
    <xdr:to>
      <xdr:col>4</xdr:col>
      <xdr:colOff>247272</xdr:colOff>
      <xdr:row>0</xdr:row>
      <xdr:rowOff>845344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07782" y="0"/>
          <a:ext cx="2226354" cy="845344"/>
        </a:xfrm>
        <a:prstGeom prst="rect">
          <a:avLst/>
        </a:prstGeom>
      </xdr:spPr>
    </xdr:pic>
    <xdr:clientData/>
  </xdr:twoCellAnchor>
  <xdr:twoCellAnchor editAs="oneCell">
    <xdr:from>
      <xdr:col>5</xdr:col>
      <xdr:colOff>321469</xdr:colOff>
      <xdr:row>0</xdr:row>
      <xdr:rowOff>59531</xdr:rowOff>
    </xdr:from>
    <xdr:to>
      <xdr:col>6</xdr:col>
      <xdr:colOff>449957</xdr:colOff>
      <xdr:row>0</xdr:row>
      <xdr:rowOff>904875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10625" y="59531"/>
          <a:ext cx="1866800" cy="845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ntsv.gov.py/index.php/transparencia/5189/detalles/view_express_entity/5" TargetMode="External"/><Relationship Id="rId13" Type="http://schemas.openxmlformats.org/officeDocument/2006/relationships/hyperlink" Target="https://facebook.com/antsvpy/" TargetMode="External"/><Relationship Id="rId18" Type="http://schemas.openxmlformats.org/officeDocument/2006/relationships/hyperlink" Target="https://antsv.gov.py/index.php/noticias/pre-lanzamiento-del-fortalecimiento-al-sistema-de-informacion-de-accidentes-de-transito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s://www.sfp.gov.py/sfp/noticia/15985-informe-del-cumplimiento-de-la-ley-518914-que-corresponde-a-enero-2023.html" TargetMode="External"/><Relationship Id="rId21" Type="http://schemas.openxmlformats.org/officeDocument/2006/relationships/hyperlink" Target="https://antsv.gov.py/index.php/noticias/la-antsv-apuesta-por-la-educacion-desde-edades-tempranas" TargetMode="External"/><Relationship Id="rId7" Type="http://schemas.openxmlformats.org/officeDocument/2006/relationships/hyperlink" Target="https://www.contrataciones.gov.py/buscador/licitaciones.html" TargetMode="External"/><Relationship Id="rId12" Type="http://schemas.openxmlformats.org/officeDocument/2006/relationships/hyperlink" Target="https://twitter.com/antsv/" TargetMode="External"/><Relationship Id="rId17" Type="http://schemas.openxmlformats.org/officeDocument/2006/relationships/hyperlink" Target="https://antsv.gov.py/index.php/noticias/se-ha-presentado-el-resultado-del-proyecto-impulsado-entre-unicef-y-la-antsv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antsv.gov.py/" TargetMode="External"/><Relationship Id="rId16" Type="http://schemas.openxmlformats.org/officeDocument/2006/relationships/hyperlink" Target="https://antsv.gov.py/index.php/noticias/la-directora-ejecutiva-de-la-antsv-mantuvo-una-reunion-con-representantes-del-banco-mundial" TargetMode="External"/><Relationship Id="rId20" Type="http://schemas.openxmlformats.org/officeDocument/2006/relationships/hyperlink" Target="https://antsv.gov.py/index.php/noticias/finalizando-una-exitosa-jornada-de-capacitacion-por-la-ciudad-de-katuete" TargetMode="External"/><Relationship Id="rId1" Type="http://schemas.openxmlformats.org/officeDocument/2006/relationships/hyperlink" Target="https://antsv.gov.py/index.php/institucional/resoluciones" TargetMode="External"/><Relationship Id="rId6" Type="http://schemas.openxmlformats.org/officeDocument/2006/relationships/hyperlink" Target="https://informacionpublica.paraguay.gov.py/portal/" TargetMode="External"/><Relationship Id="rId11" Type="http://schemas.openxmlformats.org/officeDocument/2006/relationships/hyperlink" Target="http://www.denuncias.gov.py/" TargetMode="External"/><Relationship Id="rId24" Type="http://schemas.openxmlformats.org/officeDocument/2006/relationships/hyperlink" Target="https://antsv.gov.py/index.php/noticias/tecnicos-de-la-direccion-de-campanas-de-la-antsv-beneficiaron-esta-manana-motociclistas-con-un-chaleco-reflectivo" TargetMode="External"/><Relationship Id="rId5" Type="http://schemas.openxmlformats.org/officeDocument/2006/relationships/hyperlink" Target="https://transparencia.senac.gov.py/portal" TargetMode="External"/><Relationship Id="rId15" Type="http://schemas.openxmlformats.org/officeDocument/2006/relationships/hyperlink" Target="https://www.instagram.com/antsvparaguay/?hl=es" TargetMode="External"/><Relationship Id="rId23" Type="http://schemas.openxmlformats.org/officeDocument/2006/relationships/hyperlink" Target="https://antsv.gov.py/index.php/noticias/la-antsv-realiza-verificacion-del-centro-de-emision-e-impresion-de-licencias-de-conducir" TargetMode="External"/><Relationship Id="rId10" Type="http://schemas.openxmlformats.org/officeDocument/2006/relationships/hyperlink" Target="http://www.antsv.gov.py/" TargetMode="External"/><Relationship Id="rId19" Type="http://schemas.openxmlformats.org/officeDocument/2006/relationships/hyperlink" Target="https://antsv.gov.py/index.php/noticias/activacion-en-publica-en-katuete" TargetMode="External"/><Relationship Id="rId4" Type="http://schemas.openxmlformats.org/officeDocument/2006/relationships/hyperlink" Target="https://transparencia.senac.gov.py/portal" TargetMode="External"/><Relationship Id="rId9" Type="http://schemas.openxmlformats.org/officeDocument/2006/relationships/hyperlink" Target="https://informacionpublica.paraguay.gov.py/portal/" TargetMode="External"/><Relationship Id="rId14" Type="http://schemas.openxmlformats.org/officeDocument/2006/relationships/hyperlink" Target="https://instagram.com/antsvparaguay/?hl=es" TargetMode="External"/><Relationship Id="rId22" Type="http://schemas.openxmlformats.org/officeDocument/2006/relationships/hyperlink" Target="https://antsv.gov.py/index.php/noticias/verificacion-del-centro-de-emision-e-impresion-de-licencias-de-conducir-de-la-municipalidad-de-itur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4"/>
  <sheetViews>
    <sheetView tabSelected="1" topLeftCell="A144" zoomScale="90" zoomScaleNormal="90" workbookViewId="0">
      <selection sqref="A1:G146"/>
    </sheetView>
  </sheetViews>
  <sheetFormatPr baseColWidth="10" defaultColWidth="9.140625" defaultRowHeight="15"/>
  <cols>
    <col min="1" max="1" width="23.140625" style="2" customWidth="1"/>
    <col min="2" max="2" width="30.85546875" style="2" customWidth="1"/>
    <col min="3" max="3" width="31.42578125" style="2" customWidth="1"/>
    <col min="4" max="4" width="25" style="2" customWidth="1"/>
    <col min="5" max="5" width="26.7109375" style="2" customWidth="1"/>
    <col min="6" max="6" width="26.140625" style="2" customWidth="1"/>
    <col min="7" max="7" width="24.28515625" style="2" customWidth="1"/>
    <col min="8" max="8" width="21.28515625" style="2" customWidth="1"/>
    <col min="9" max="16384" width="9.140625" style="2"/>
  </cols>
  <sheetData>
    <row r="1" spans="1:8" ht="73.5" customHeight="1"/>
    <row r="2" spans="1:8" ht="23.25">
      <c r="A2" s="133" t="s">
        <v>71</v>
      </c>
      <c r="B2" s="133"/>
      <c r="C2" s="133"/>
      <c r="D2" s="133"/>
      <c r="E2" s="133"/>
      <c r="F2" s="133"/>
      <c r="G2" s="133"/>
      <c r="H2" s="1"/>
    </row>
    <row r="3" spans="1:8" ht="19.5">
      <c r="A3" s="133"/>
      <c r="B3" s="133"/>
      <c r="C3" s="133"/>
      <c r="D3" s="133"/>
      <c r="E3" s="133"/>
      <c r="F3" s="133"/>
      <c r="G3" s="133"/>
      <c r="H3" s="3"/>
    </row>
    <row r="4" spans="1:8" ht="18.75">
      <c r="A4" s="131" t="s">
        <v>0</v>
      </c>
      <c r="B4" s="131"/>
      <c r="C4" s="131"/>
      <c r="D4" s="131"/>
      <c r="E4" s="131"/>
      <c r="F4" s="131"/>
      <c r="G4" s="131"/>
      <c r="H4" s="4"/>
    </row>
    <row r="5" spans="1:8" ht="18.75">
      <c r="A5" s="29" t="s">
        <v>1</v>
      </c>
      <c r="B5" s="146" t="s">
        <v>108</v>
      </c>
      <c r="C5" s="146"/>
      <c r="D5" s="146"/>
      <c r="E5" s="146"/>
      <c r="F5" s="146"/>
      <c r="G5" s="146"/>
      <c r="H5" s="4"/>
    </row>
    <row r="6" spans="1:8" ht="36.75" customHeight="1">
      <c r="A6" s="30" t="s">
        <v>2</v>
      </c>
      <c r="B6" s="146" t="s">
        <v>109</v>
      </c>
      <c r="C6" s="146"/>
      <c r="D6" s="146"/>
      <c r="E6" s="146"/>
      <c r="F6" s="146"/>
      <c r="G6" s="146"/>
      <c r="H6" s="4"/>
    </row>
    <row r="7" spans="1:8" ht="18.75">
      <c r="A7" s="112" t="s">
        <v>3</v>
      </c>
      <c r="B7" s="112"/>
      <c r="C7" s="112"/>
      <c r="D7" s="112"/>
      <c r="E7" s="112"/>
      <c r="F7" s="112"/>
      <c r="G7" s="112"/>
      <c r="H7" s="4"/>
    </row>
    <row r="8" spans="1:8" ht="3.75" customHeight="1">
      <c r="A8" s="140" t="s">
        <v>110</v>
      </c>
      <c r="B8" s="140"/>
      <c r="C8" s="140"/>
      <c r="D8" s="140"/>
      <c r="E8" s="140"/>
      <c r="F8" s="140"/>
      <c r="G8" s="140"/>
      <c r="H8" s="4"/>
    </row>
    <row r="9" spans="1:8" ht="6" customHeight="1">
      <c r="A9" s="140"/>
      <c r="B9" s="140"/>
      <c r="C9" s="140"/>
      <c r="D9" s="140"/>
      <c r="E9" s="140"/>
      <c r="F9" s="140"/>
      <c r="G9" s="140"/>
      <c r="H9" s="4"/>
    </row>
    <row r="10" spans="1:8" ht="15" customHeight="1">
      <c r="A10" s="140"/>
      <c r="B10" s="140"/>
      <c r="C10" s="140"/>
      <c r="D10" s="140"/>
      <c r="E10" s="140"/>
      <c r="F10" s="140"/>
      <c r="G10" s="140"/>
      <c r="H10" s="4"/>
    </row>
    <row r="11" spans="1:8" ht="12.75" customHeight="1">
      <c r="A11" s="140"/>
      <c r="B11" s="140"/>
      <c r="C11" s="140"/>
      <c r="D11" s="140"/>
      <c r="E11" s="140"/>
      <c r="F11" s="140"/>
      <c r="G11" s="140"/>
      <c r="H11" s="4"/>
    </row>
    <row r="12" spans="1:8" ht="15" hidden="1" customHeight="1">
      <c r="A12" s="140"/>
      <c r="B12" s="140"/>
      <c r="C12" s="140"/>
      <c r="D12" s="140"/>
      <c r="E12" s="140"/>
      <c r="F12" s="140"/>
      <c r="G12" s="140"/>
      <c r="H12" s="4"/>
    </row>
    <row r="13" spans="1:8" ht="15" hidden="1" customHeight="1">
      <c r="A13" s="140"/>
      <c r="B13" s="140"/>
      <c r="C13" s="140"/>
      <c r="D13" s="140"/>
      <c r="E13" s="140"/>
      <c r="F13" s="140"/>
      <c r="G13" s="140"/>
      <c r="H13" s="4"/>
    </row>
    <row r="14" spans="1:8" ht="8.25" customHeight="1">
      <c r="A14" s="140"/>
      <c r="B14" s="140"/>
      <c r="C14" s="140"/>
      <c r="D14" s="140"/>
      <c r="E14" s="140"/>
      <c r="F14" s="140"/>
      <c r="G14" s="140"/>
      <c r="H14" s="4"/>
    </row>
    <row r="15" spans="1:8" s="6" customFormat="1" ht="18.75" customHeight="1">
      <c r="A15" s="147" t="s">
        <v>62</v>
      </c>
      <c r="B15" s="147"/>
      <c r="C15" s="147"/>
      <c r="D15" s="147"/>
      <c r="E15" s="147"/>
      <c r="F15" s="147"/>
      <c r="G15" s="147"/>
      <c r="H15" s="5"/>
    </row>
    <row r="16" spans="1:8" s="6" customFormat="1" ht="36" customHeight="1">
      <c r="A16" s="148" t="s">
        <v>112</v>
      </c>
      <c r="B16" s="148"/>
      <c r="C16" s="148"/>
      <c r="D16" s="128" t="s">
        <v>111</v>
      </c>
      <c r="E16" s="128"/>
      <c r="F16" s="128"/>
      <c r="G16" s="128"/>
      <c r="H16" s="5"/>
    </row>
    <row r="17" spans="1:8" ht="15.75">
      <c r="A17" s="7" t="s">
        <v>4</v>
      </c>
      <c r="B17" s="135" t="s">
        <v>5</v>
      </c>
      <c r="C17" s="136"/>
      <c r="D17" s="137" t="s">
        <v>6</v>
      </c>
      <c r="E17" s="137"/>
      <c r="F17" s="137" t="s">
        <v>7</v>
      </c>
      <c r="G17" s="137"/>
      <c r="H17" s="4"/>
    </row>
    <row r="18" spans="1:8" ht="15.75">
      <c r="A18" s="31">
        <v>1</v>
      </c>
      <c r="B18" s="134" t="s">
        <v>113</v>
      </c>
      <c r="C18" s="134"/>
      <c r="D18" s="89" t="s">
        <v>122</v>
      </c>
      <c r="E18" s="89"/>
      <c r="F18" s="50" t="s">
        <v>114</v>
      </c>
      <c r="G18" s="52"/>
      <c r="H18" s="4"/>
    </row>
    <row r="19" spans="1:8" ht="15.75">
      <c r="A19" s="31">
        <v>2</v>
      </c>
      <c r="B19" s="134" t="s">
        <v>115</v>
      </c>
      <c r="C19" s="134"/>
      <c r="D19" s="89" t="s">
        <v>123</v>
      </c>
      <c r="E19" s="89"/>
      <c r="F19" s="50" t="s">
        <v>116</v>
      </c>
      <c r="G19" s="52"/>
      <c r="H19" s="4"/>
    </row>
    <row r="20" spans="1:8" ht="15.75">
      <c r="A20" s="31">
        <v>3</v>
      </c>
      <c r="B20" s="134" t="s">
        <v>117</v>
      </c>
      <c r="C20" s="134"/>
      <c r="D20" s="89" t="s">
        <v>118</v>
      </c>
      <c r="E20" s="89"/>
      <c r="F20" s="50" t="s">
        <v>118</v>
      </c>
      <c r="G20" s="52"/>
      <c r="H20" s="4"/>
    </row>
    <row r="21" spans="1:8" ht="15.75">
      <c r="A21" s="31">
        <v>4</v>
      </c>
      <c r="B21" s="134" t="s">
        <v>119</v>
      </c>
      <c r="C21" s="134"/>
      <c r="D21" s="89" t="s">
        <v>124</v>
      </c>
      <c r="E21" s="89"/>
      <c r="F21" s="50" t="s">
        <v>120</v>
      </c>
      <c r="G21" s="52"/>
      <c r="H21" s="4"/>
    </row>
    <row r="22" spans="1:8" ht="15.75">
      <c r="A22" s="31">
        <v>5</v>
      </c>
      <c r="B22" s="134" t="s">
        <v>121</v>
      </c>
      <c r="C22" s="134"/>
      <c r="D22" s="89" t="s">
        <v>125</v>
      </c>
      <c r="E22" s="89"/>
      <c r="F22" s="50" t="s">
        <v>126</v>
      </c>
      <c r="G22" s="52"/>
      <c r="H22" s="4"/>
    </row>
    <row r="23" spans="1:8" ht="15.75">
      <c r="A23" s="31">
        <v>6</v>
      </c>
      <c r="B23" s="134" t="s">
        <v>127</v>
      </c>
      <c r="C23" s="134"/>
      <c r="D23" s="89" t="s">
        <v>128</v>
      </c>
      <c r="E23" s="89"/>
      <c r="F23" s="50" t="s">
        <v>129</v>
      </c>
      <c r="G23" s="52"/>
      <c r="H23" s="4"/>
    </row>
    <row r="24" spans="1:8" ht="30.75" customHeight="1">
      <c r="A24" s="31">
        <v>7</v>
      </c>
      <c r="B24" s="134" t="s">
        <v>130</v>
      </c>
      <c r="C24" s="134"/>
      <c r="D24" s="89" t="s">
        <v>131</v>
      </c>
      <c r="E24" s="89"/>
      <c r="F24" s="54" t="s">
        <v>132</v>
      </c>
      <c r="G24" s="56"/>
      <c r="H24" s="4"/>
    </row>
    <row r="25" spans="1:8" ht="15.75">
      <c r="A25" s="97" t="s">
        <v>56</v>
      </c>
      <c r="B25" s="97"/>
      <c r="C25" s="97"/>
      <c r="D25" s="97"/>
      <c r="E25" s="99">
        <v>7</v>
      </c>
      <c r="F25" s="99"/>
      <c r="G25" s="99"/>
      <c r="H25" s="4"/>
    </row>
    <row r="26" spans="1:8" ht="15.75" customHeight="1">
      <c r="A26" s="98" t="s">
        <v>58</v>
      </c>
      <c r="B26" s="98"/>
      <c r="C26" s="98"/>
      <c r="D26" s="98"/>
      <c r="E26" s="99">
        <v>3</v>
      </c>
      <c r="F26" s="99"/>
      <c r="G26" s="99"/>
      <c r="H26" s="4"/>
    </row>
    <row r="27" spans="1:8" ht="15.75" customHeight="1">
      <c r="A27" s="98" t="s">
        <v>57</v>
      </c>
      <c r="B27" s="98"/>
      <c r="C27" s="98"/>
      <c r="D27" s="98"/>
      <c r="E27" s="99">
        <v>3</v>
      </c>
      <c r="F27" s="99"/>
      <c r="G27" s="99"/>
      <c r="H27" s="4"/>
    </row>
    <row r="28" spans="1:8" ht="15.75" customHeight="1">
      <c r="A28" s="98" t="s">
        <v>60</v>
      </c>
      <c r="B28" s="98"/>
      <c r="C28" s="98"/>
      <c r="D28" s="98"/>
      <c r="E28" s="99">
        <v>7</v>
      </c>
      <c r="F28" s="99"/>
      <c r="G28" s="99"/>
      <c r="H28" s="4"/>
    </row>
    <row r="29" spans="1:8" s="9" customFormat="1" ht="15.75">
      <c r="A29" s="8"/>
      <c r="B29" s="8"/>
      <c r="C29" s="8"/>
      <c r="D29" s="8"/>
      <c r="E29" s="8"/>
      <c r="F29" s="8"/>
      <c r="G29" s="8"/>
      <c r="H29" s="8"/>
    </row>
    <row r="30" spans="1:8" ht="24" customHeight="1">
      <c r="A30" s="131" t="s">
        <v>83</v>
      </c>
      <c r="B30" s="131"/>
      <c r="C30" s="131"/>
      <c r="D30" s="131"/>
      <c r="E30" s="131"/>
      <c r="F30" s="131"/>
      <c r="G30" s="131"/>
      <c r="H30" s="4"/>
    </row>
    <row r="31" spans="1:8" ht="16.5">
      <c r="A31" s="100" t="s">
        <v>98</v>
      </c>
      <c r="B31" s="100"/>
      <c r="C31" s="100"/>
      <c r="D31" s="100"/>
      <c r="E31" s="100"/>
      <c r="F31" s="100"/>
      <c r="G31" s="100"/>
      <c r="H31" s="4"/>
    </row>
    <row r="32" spans="1:8" ht="64.5" customHeight="1">
      <c r="A32" s="140" t="s">
        <v>133</v>
      </c>
      <c r="B32" s="140"/>
      <c r="C32" s="140"/>
      <c r="D32" s="140"/>
      <c r="E32" s="140"/>
      <c r="F32" s="140"/>
      <c r="G32" s="140"/>
      <c r="H32" s="4"/>
    </row>
    <row r="33" spans="1:8" ht="15.75" customHeight="1">
      <c r="A33" s="132" t="s">
        <v>99</v>
      </c>
      <c r="B33" s="132"/>
      <c r="C33" s="132"/>
      <c r="D33" s="132"/>
      <c r="E33" s="132"/>
      <c r="F33" s="132"/>
      <c r="G33" s="132"/>
      <c r="H33" s="4"/>
    </row>
    <row r="34" spans="1:8" ht="26.25" customHeight="1">
      <c r="A34" s="128" t="s">
        <v>134</v>
      </c>
      <c r="B34" s="129"/>
      <c r="C34" s="129"/>
      <c r="D34" s="129"/>
      <c r="E34" s="129"/>
      <c r="F34" s="129"/>
      <c r="G34" s="129"/>
      <c r="H34" s="4"/>
    </row>
    <row r="35" spans="1:8" ht="31.5">
      <c r="A35" s="27" t="s">
        <v>8</v>
      </c>
      <c r="B35" s="130" t="s">
        <v>63</v>
      </c>
      <c r="C35" s="130"/>
      <c r="D35" s="27" t="s">
        <v>9</v>
      </c>
      <c r="E35" s="130" t="s">
        <v>10</v>
      </c>
      <c r="F35" s="130"/>
      <c r="G35" s="28" t="s">
        <v>11</v>
      </c>
      <c r="H35" s="4"/>
    </row>
    <row r="36" spans="1:8" ht="138.75" customHeight="1">
      <c r="A36" s="33" t="s">
        <v>12</v>
      </c>
      <c r="B36" s="54" t="s">
        <v>135</v>
      </c>
      <c r="C36" s="56"/>
      <c r="D36" s="78" t="s">
        <v>137</v>
      </c>
      <c r="E36" s="57" t="s">
        <v>139</v>
      </c>
      <c r="F36" s="58"/>
      <c r="G36" s="80" t="s">
        <v>138</v>
      </c>
      <c r="H36" s="4"/>
    </row>
    <row r="37" spans="1:8" ht="167.25" customHeight="1">
      <c r="A37" s="33" t="s">
        <v>13</v>
      </c>
      <c r="B37" s="53" t="s">
        <v>136</v>
      </c>
      <c r="C37" s="53"/>
      <c r="D37" s="79"/>
      <c r="E37" s="61"/>
      <c r="F37" s="62"/>
      <c r="G37" s="81"/>
      <c r="H37" s="4"/>
    </row>
    <row r="38" spans="1:8" ht="63.75" customHeight="1">
      <c r="A38" s="53" t="s">
        <v>140</v>
      </c>
      <c r="B38" s="53"/>
      <c r="C38" s="53"/>
      <c r="D38" s="53"/>
      <c r="E38" s="53"/>
      <c r="F38" s="53"/>
      <c r="G38" s="53"/>
      <c r="H38" s="4"/>
    </row>
    <row r="39" spans="1:8" s="9" customFormat="1" ht="15.75">
      <c r="A39" s="8"/>
      <c r="B39" s="8"/>
      <c r="C39" s="8"/>
      <c r="D39" s="8"/>
      <c r="E39" s="8"/>
      <c r="F39" s="8"/>
      <c r="G39" s="8"/>
      <c r="H39" s="8"/>
    </row>
    <row r="40" spans="1:8" ht="18.75">
      <c r="A40" s="131" t="s">
        <v>84</v>
      </c>
      <c r="B40" s="131"/>
      <c r="C40" s="131"/>
      <c r="D40" s="131"/>
      <c r="E40" s="131"/>
      <c r="F40" s="131"/>
      <c r="G40" s="131"/>
      <c r="H40" s="4"/>
    </row>
    <row r="41" spans="1:8" ht="16.5">
      <c r="A41" s="100" t="s">
        <v>85</v>
      </c>
      <c r="B41" s="100"/>
      <c r="C41" s="100"/>
      <c r="D41" s="100"/>
      <c r="E41" s="100"/>
      <c r="F41" s="100"/>
      <c r="G41" s="100"/>
      <c r="H41" s="4"/>
    </row>
    <row r="42" spans="1:8" ht="15.75">
      <c r="A42" s="11" t="s">
        <v>14</v>
      </c>
      <c r="B42" s="91" t="s">
        <v>59</v>
      </c>
      <c r="C42" s="91"/>
      <c r="D42" s="91"/>
      <c r="E42" s="91" t="s">
        <v>65</v>
      </c>
      <c r="F42" s="91"/>
      <c r="G42" s="91"/>
      <c r="H42" s="4"/>
    </row>
    <row r="43" spans="1:8" ht="35.25" customHeight="1">
      <c r="A43" s="33" t="s">
        <v>16</v>
      </c>
      <c r="B43" s="82" t="s">
        <v>141</v>
      </c>
      <c r="C43" s="83"/>
      <c r="D43" s="84"/>
      <c r="E43" s="128" t="s">
        <v>142</v>
      </c>
      <c r="F43" s="138"/>
      <c r="G43" s="138"/>
      <c r="H43" s="4"/>
    </row>
    <row r="44" spans="1:8" s="9" customFormat="1" ht="15.75">
      <c r="A44" s="12"/>
      <c r="B44" s="13"/>
      <c r="C44" s="13"/>
      <c r="D44" s="13"/>
      <c r="E44" s="13"/>
      <c r="F44" s="13"/>
      <c r="G44" s="13"/>
      <c r="H44" s="8"/>
    </row>
    <row r="45" spans="1:8" ht="16.5">
      <c r="A45" s="100" t="s">
        <v>86</v>
      </c>
      <c r="B45" s="100"/>
      <c r="C45" s="100"/>
      <c r="D45" s="100"/>
      <c r="E45" s="100"/>
      <c r="F45" s="100"/>
      <c r="G45" s="100"/>
      <c r="H45" s="4"/>
    </row>
    <row r="46" spans="1:8" ht="15.75">
      <c r="A46" s="11" t="s">
        <v>14</v>
      </c>
      <c r="B46" s="91" t="s">
        <v>15</v>
      </c>
      <c r="C46" s="91"/>
      <c r="D46" s="91"/>
      <c r="E46" s="92" t="s">
        <v>64</v>
      </c>
      <c r="F46" s="92"/>
      <c r="G46" s="92"/>
      <c r="H46" s="4"/>
    </row>
    <row r="47" spans="1:8" ht="15.75">
      <c r="A47" s="33" t="s">
        <v>16</v>
      </c>
      <c r="B47" s="139">
        <v>0.94</v>
      </c>
      <c r="C47" s="138"/>
      <c r="D47" s="138"/>
      <c r="E47" s="128" t="s">
        <v>143</v>
      </c>
      <c r="F47" s="138"/>
      <c r="G47" s="138"/>
      <c r="H47" s="4"/>
    </row>
    <row r="48" spans="1:8" ht="15.75">
      <c r="A48" s="33" t="s">
        <v>17</v>
      </c>
      <c r="B48" s="139">
        <v>0.94</v>
      </c>
      <c r="C48" s="138"/>
      <c r="D48" s="138"/>
      <c r="E48" s="128" t="s">
        <v>143</v>
      </c>
      <c r="F48" s="138"/>
      <c r="G48" s="138"/>
      <c r="H48" s="4"/>
    </row>
    <row r="49" spans="1:8" ht="15.75">
      <c r="A49" s="4"/>
      <c r="B49" s="4"/>
      <c r="C49" s="4"/>
      <c r="D49" s="4"/>
      <c r="E49" s="4"/>
      <c r="F49" s="4"/>
      <c r="G49" s="4"/>
      <c r="H49" s="4"/>
    </row>
    <row r="50" spans="1:8" ht="16.5">
      <c r="A50" s="100" t="s">
        <v>87</v>
      </c>
      <c r="B50" s="100"/>
      <c r="C50" s="100"/>
      <c r="D50" s="100"/>
      <c r="E50" s="100"/>
      <c r="F50" s="100"/>
      <c r="G50" s="100"/>
      <c r="H50" s="4"/>
    </row>
    <row r="51" spans="1:8" ht="15.75">
      <c r="A51" s="14" t="s">
        <v>14</v>
      </c>
      <c r="B51" s="14" t="s">
        <v>19</v>
      </c>
      <c r="C51" s="92" t="s">
        <v>20</v>
      </c>
      <c r="D51" s="92"/>
      <c r="E51" s="92" t="s">
        <v>106</v>
      </c>
      <c r="F51" s="92"/>
      <c r="G51" s="14" t="s">
        <v>66</v>
      </c>
      <c r="H51" s="4"/>
    </row>
    <row r="52" spans="1:8" ht="15.75">
      <c r="A52" s="34" t="s">
        <v>16</v>
      </c>
      <c r="B52" s="82" t="s">
        <v>144</v>
      </c>
      <c r="C52" s="83"/>
      <c r="D52" s="83"/>
      <c r="E52" s="83"/>
      <c r="F52" s="83"/>
      <c r="G52" s="84"/>
      <c r="H52" s="4"/>
    </row>
    <row r="53" spans="1:8" ht="89.25" customHeight="1">
      <c r="A53" s="34" t="s">
        <v>17</v>
      </c>
      <c r="B53" s="32">
        <v>1</v>
      </c>
      <c r="C53" s="126">
        <v>1</v>
      </c>
      <c r="D53" s="127"/>
      <c r="E53" s="89">
        <v>0</v>
      </c>
      <c r="F53" s="89"/>
      <c r="G53" s="37" t="s">
        <v>145</v>
      </c>
      <c r="H53" s="4"/>
    </row>
    <row r="54" spans="1:8" ht="15.75">
      <c r="A54" s="34" t="s">
        <v>18</v>
      </c>
      <c r="B54" s="82" t="s">
        <v>144</v>
      </c>
      <c r="C54" s="83"/>
      <c r="D54" s="83"/>
      <c r="E54" s="83"/>
      <c r="F54" s="83"/>
      <c r="G54" s="84"/>
      <c r="H54" s="4"/>
    </row>
    <row r="55" spans="1:8" s="9" customFormat="1" ht="15.75">
      <c r="A55" s="12"/>
      <c r="B55" s="13"/>
      <c r="C55" s="13"/>
      <c r="D55" s="13"/>
      <c r="E55" s="13"/>
      <c r="F55" s="13"/>
      <c r="G55" s="13"/>
      <c r="H55" s="8"/>
    </row>
    <row r="56" spans="1:8" ht="16.5">
      <c r="A56" s="100" t="s">
        <v>147</v>
      </c>
      <c r="B56" s="100"/>
      <c r="C56" s="100"/>
      <c r="D56" s="100"/>
      <c r="E56" s="100"/>
      <c r="F56" s="100"/>
      <c r="G56" s="100"/>
      <c r="H56" s="4"/>
    </row>
    <row r="57" spans="1:8" ht="47.25">
      <c r="A57" s="10" t="s">
        <v>146</v>
      </c>
      <c r="B57" s="14" t="s">
        <v>23</v>
      </c>
      <c r="C57" s="14" t="s">
        <v>24</v>
      </c>
      <c r="D57" s="14" t="s">
        <v>25</v>
      </c>
      <c r="E57" s="14" t="s">
        <v>26</v>
      </c>
      <c r="F57" s="14" t="s">
        <v>27</v>
      </c>
      <c r="G57" s="11" t="s">
        <v>28</v>
      </c>
    </row>
    <row r="58" spans="1:8" ht="269.25" customHeight="1">
      <c r="A58" s="38" t="s">
        <v>136</v>
      </c>
      <c r="B58" s="149" t="s">
        <v>148</v>
      </c>
      <c r="C58" s="32" t="s">
        <v>149</v>
      </c>
      <c r="D58" s="32" t="s">
        <v>150</v>
      </c>
      <c r="E58" s="150">
        <v>1</v>
      </c>
      <c r="F58" s="35" t="s">
        <v>151</v>
      </c>
      <c r="G58" s="35" t="s">
        <v>152</v>
      </c>
    </row>
    <row r="59" spans="1:8" s="9" customFormat="1" ht="15.75">
      <c r="A59" s="13"/>
      <c r="B59" s="13"/>
      <c r="C59" s="13"/>
      <c r="D59" s="13"/>
      <c r="E59" s="13"/>
      <c r="F59" s="13"/>
      <c r="G59" s="13"/>
      <c r="H59" s="8"/>
    </row>
    <row r="60" spans="1:8" ht="16.5">
      <c r="A60" s="100" t="s">
        <v>94</v>
      </c>
      <c r="B60" s="100"/>
      <c r="C60" s="100"/>
      <c r="D60" s="100"/>
      <c r="E60" s="100"/>
      <c r="F60" s="100"/>
      <c r="G60" s="100"/>
      <c r="H60" s="4"/>
    </row>
    <row r="61" spans="1:8" ht="31.5">
      <c r="A61" s="14" t="s">
        <v>29</v>
      </c>
      <c r="B61" s="14" t="s">
        <v>30</v>
      </c>
      <c r="C61" s="15" t="s">
        <v>68</v>
      </c>
      <c r="D61" s="14" t="s">
        <v>31</v>
      </c>
      <c r="E61" s="14" t="s">
        <v>32</v>
      </c>
      <c r="F61" s="11" t="s">
        <v>33</v>
      </c>
      <c r="G61" s="14" t="s">
        <v>34</v>
      </c>
      <c r="H61" s="4"/>
    </row>
    <row r="62" spans="1:8" ht="47.25" customHeight="1">
      <c r="A62" s="54" t="s">
        <v>154</v>
      </c>
      <c r="B62" s="55"/>
      <c r="C62" s="55"/>
      <c r="D62" s="55"/>
      <c r="E62" s="55"/>
      <c r="F62" s="56"/>
      <c r="G62" s="37" t="s">
        <v>153</v>
      </c>
      <c r="H62" s="4"/>
    </row>
    <row r="63" spans="1:8" ht="15.75">
      <c r="A63" s="34"/>
      <c r="B63" s="34"/>
      <c r="C63" s="34"/>
      <c r="D63" s="34"/>
      <c r="E63" s="34"/>
      <c r="F63" s="34"/>
      <c r="G63" s="34"/>
      <c r="H63" s="4"/>
    </row>
    <row r="64" spans="1:8" ht="15.75">
      <c r="A64" s="34"/>
      <c r="B64" s="34"/>
      <c r="C64" s="34"/>
      <c r="D64" s="34"/>
      <c r="E64" s="34"/>
      <c r="F64" s="34"/>
      <c r="G64" s="34"/>
      <c r="H64" s="4"/>
    </row>
    <row r="65" spans="1:8" s="9" customFormat="1" ht="15.75">
      <c r="A65" s="13"/>
      <c r="B65" s="13"/>
      <c r="C65" s="13"/>
      <c r="D65" s="13"/>
      <c r="E65" s="13"/>
      <c r="F65" s="13"/>
      <c r="G65" s="13"/>
      <c r="H65" s="8"/>
    </row>
    <row r="66" spans="1:8" ht="16.5">
      <c r="A66" s="100" t="s">
        <v>95</v>
      </c>
      <c r="B66" s="100"/>
      <c r="C66" s="100"/>
      <c r="D66" s="100"/>
      <c r="E66" s="100"/>
      <c r="F66" s="100"/>
      <c r="G66" s="100"/>
      <c r="H66" s="4"/>
    </row>
    <row r="67" spans="1:8" ht="31.5">
      <c r="A67" s="117" t="s">
        <v>88</v>
      </c>
      <c r="B67" s="118"/>
      <c r="C67" s="14" t="s">
        <v>22</v>
      </c>
      <c r="D67" s="14" t="s">
        <v>35</v>
      </c>
      <c r="E67" s="14" t="s">
        <v>36</v>
      </c>
      <c r="F67" s="14" t="s">
        <v>37</v>
      </c>
      <c r="G67" s="11" t="s">
        <v>38</v>
      </c>
      <c r="H67" s="4"/>
    </row>
    <row r="68" spans="1:8" ht="24" customHeight="1">
      <c r="A68" s="50">
        <v>100</v>
      </c>
      <c r="B68" s="52"/>
      <c r="C68" s="34" t="s">
        <v>155</v>
      </c>
      <c r="D68" s="40">
        <v>6106456594</v>
      </c>
      <c r="E68" s="40">
        <v>1402590120</v>
      </c>
      <c r="F68" s="40">
        <f>D68-E68</f>
        <v>4703866474</v>
      </c>
      <c r="G68" s="85" t="s">
        <v>161</v>
      </c>
      <c r="H68" s="4"/>
    </row>
    <row r="69" spans="1:8" ht="20.25" customHeight="1">
      <c r="A69" s="50">
        <v>200</v>
      </c>
      <c r="B69" s="52"/>
      <c r="C69" s="34" t="s">
        <v>156</v>
      </c>
      <c r="D69" s="40">
        <v>3557743705</v>
      </c>
      <c r="E69" s="40">
        <v>649309175</v>
      </c>
      <c r="F69" s="40">
        <f t="shared" ref="F69:F73" si="0">D69-E69</f>
        <v>2908434530</v>
      </c>
      <c r="G69" s="86"/>
      <c r="H69" s="4"/>
    </row>
    <row r="70" spans="1:8" ht="29.25" customHeight="1">
      <c r="A70" s="50">
        <v>300</v>
      </c>
      <c r="B70" s="52"/>
      <c r="C70" s="49" t="s">
        <v>157</v>
      </c>
      <c r="D70" s="40">
        <v>360882193</v>
      </c>
      <c r="E70" s="40">
        <v>12536110</v>
      </c>
      <c r="F70" s="40">
        <f t="shared" si="0"/>
        <v>348346083</v>
      </c>
      <c r="G70" s="86"/>
      <c r="H70" s="4"/>
    </row>
    <row r="71" spans="1:8" ht="18" customHeight="1">
      <c r="A71" s="50">
        <v>500</v>
      </c>
      <c r="B71" s="52"/>
      <c r="C71" s="34" t="s">
        <v>158</v>
      </c>
      <c r="D71" s="40">
        <v>261103998</v>
      </c>
      <c r="E71" s="40">
        <v>261103998</v>
      </c>
      <c r="F71" s="40">
        <f t="shared" si="0"/>
        <v>0</v>
      </c>
      <c r="G71" s="86"/>
      <c r="H71" s="4"/>
    </row>
    <row r="72" spans="1:8" ht="18" customHeight="1">
      <c r="A72" s="50">
        <v>900</v>
      </c>
      <c r="B72" s="52"/>
      <c r="C72" s="34" t="s">
        <v>159</v>
      </c>
      <c r="D72" s="40">
        <v>15000000</v>
      </c>
      <c r="E72" s="34">
        <v>0</v>
      </c>
      <c r="F72" s="40">
        <f t="shared" si="0"/>
        <v>15000000</v>
      </c>
      <c r="G72" s="86"/>
      <c r="H72" s="4"/>
    </row>
    <row r="73" spans="1:8" ht="15.75">
      <c r="A73" s="120" t="s">
        <v>160</v>
      </c>
      <c r="B73" s="121"/>
      <c r="C73" s="122"/>
      <c r="D73" s="39">
        <v>10301186490</v>
      </c>
      <c r="E73" s="39">
        <f>SUM(E68:E72)</f>
        <v>2325539403</v>
      </c>
      <c r="F73" s="39">
        <f t="shared" si="0"/>
        <v>7975647087</v>
      </c>
      <c r="G73" s="87"/>
      <c r="H73" s="4"/>
    </row>
    <row r="74" spans="1:8" s="9" customFormat="1" ht="15.75">
      <c r="A74" s="13"/>
      <c r="B74" s="13"/>
      <c r="C74" s="13"/>
      <c r="D74" s="13"/>
      <c r="E74" s="13"/>
      <c r="F74" s="13"/>
      <c r="G74" s="13"/>
      <c r="H74" s="8"/>
    </row>
    <row r="75" spans="1:8" s="9" customFormat="1" ht="6" customHeight="1">
      <c r="A75" s="13"/>
      <c r="B75" s="13"/>
      <c r="C75" s="13"/>
      <c r="D75" s="13"/>
      <c r="E75" s="13"/>
      <c r="F75" s="13"/>
      <c r="G75" s="13"/>
      <c r="H75" s="8"/>
    </row>
    <row r="76" spans="1:8" ht="18.75">
      <c r="A76" s="119" t="s">
        <v>96</v>
      </c>
      <c r="B76" s="119"/>
      <c r="C76" s="119"/>
      <c r="D76" s="119"/>
      <c r="E76" s="119"/>
      <c r="F76" s="119"/>
      <c r="G76" s="119"/>
      <c r="H76" s="4"/>
    </row>
    <row r="77" spans="1:8" ht="16.5">
      <c r="A77" s="100" t="s">
        <v>40</v>
      </c>
      <c r="B77" s="100"/>
      <c r="C77" s="100"/>
      <c r="D77" s="100"/>
      <c r="E77" s="100"/>
      <c r="F77" s="100"/>
      <c r="G77" s="100"/>
      <c r="H77" s="4"/>
    </row>
    <row r="78" spans="1:8" ht="47.25">
      <c r="A78" s="11" t="s">
        <v>21</v>
      </c>
      <c r="B78" s="11" t="s">
        <v>41</v>
      </c>
      <c r="C78" s="91" t="s">
        <v>22</v>
      </c>
      <c r="D78" s="91"/>
      <c r="E78" s="91" t="s">
        <v>42</v>
      </c>
      <c r="F78" s="91"/>
      <c r="G78" s="11" t="s">
        <v>43</v>
      </c>
      <c r="H78" s="4"/>
    </row>
    <row r="79" spans="1:8" ht="60">
      <c r="A79" s="33">
        <v>1</v>
      </c>
      <c r="B79" s="41" t="s">
        <v>162</v>
      </c>
      <c r="C79" s="53" t="s">
        <v>163</v>
      </c>
      <c r="D79" s="53"/>
      <c r="E79" s="53" t="s">
        <v>164</v>
      </c>
      <c r="F79" s="53"/>
      <c r="G79" s="37" t="s">
        <v>165</v>
      </c>
      <c r="H79" s="4"/>
    </row>
    <row r="80" spans="1:8" ht="45.75" customHeight="1">
      <c r="A80" s="33">
        <v>2</v>
      </c>
      <c r="B80" s="33" t="s">
        <v>166</v>
      </c>
      <c r="C80" s="53" t="s">
        <v>167</v>
      </c>
      <c r="D80" s="53"/>
      <c r="E80" s="53" t="s">
        <v>168</v>
      </c>
      <c r="F80" s="53"/>
      <c r="G80" s="37" t="s">
        <v>169</v>
      </c>
      <c r="H80" s="4"/>
    </row>
    <row r="81" spans="1:8" ht="46.5" customHeight="1">
      <c r="A81" s="36">
        <v>3</v>
      </c>
      <c r="B81" s="36" t="s">
        <v>170</v>
      </c>
      <c r="C81" s="53" t="s">
        <v>171</v>
      </c>
      <c r="D81" s="53"/>
      <c r="E81" s="53" t="s">
        <v>164</v>
      </c>
      <c r="F81" s="53"/>
      <c r="G81" s="37" t="s">
        <v>172</v>
      </c>
      <c r="H81" s="4"/>
    </row>
    <row r="82" spans="1:8" ht="29.25" customHeight="1">
      <c r="A82" s="123">
        <v>4</v>
      </c>
      <c r="B82" s="123" t="s">
        <v>173</v>
      </c>
      <c r="C82" s="57" t="s">
        <v>174</v>
      </c>
      <c r="D82" s="58"/>
      <c r="E82" s="57" t="s">
        <v>175</v>
      </c>
      <c r="F82" s="58"/>
      <c r="G82" s="37" t="s">
        <v>176</v>
      </c>
      <c r="H82" s="4"/>
    </row>
    <row r="83" spans="1:8" ht="30">
      <c r="A83" s="124"/>
      <c r="B83" s="124"/>
      <c r="C83" s="59"/>
      <c r="D83" s="60"/>
      <c r="E83" s="59"/>
      <c r="F83" s="60"/>
      <c r="G83" s="37" t="s">
        <v>177</v>
      </c>
      <c r="H83" s="4"/>
    </row>
    <row r="84" spans="1:8" ht="30">
      <c r="A84" s="125"/>
      <c r="B84" s="125"/>
      <c r="C84" s="61"/>
      <c r="D84" s="62"/>
      <c r="E84" s="61"/>
      <c r="F84" s="62"/>
      <c r="G84" s="37" t="s">
        <v>178</v>
      </c>
      <c r="H84" s="4"/>
    </row>
    <row r="85" spans="1:8" s="9" customFormat="1" ht="15.75">
      <c r="A85" s="13"/>
      <c r="B85" s="13"/>
      <c r="C85" s="13"/>
      <c r="D85" s="13"/>
      <c r="E85" s="13"/>
      <c r="F85" s="13"/>
      <c r="G85" s="13"/>
      <c r="H85" s="8"/>
    </row>
    <row r="86" spans="1:8" ht="16.5">
      <c r="A86" s="102" t="s">
        <v>89</v>
      </c>
      <c r="B86" s="103"/>
      <c r="C86" s="103"/>
      <c r="D86" s="103"/>
      <c r="E86" s="103"/>
      <c r="F86" s="103"/>
      <c r="G86" s="104"/>
      <c r="H86" s="4"/>
    </row>
    <row r="87" spans="1:8" ht="34.5" customHeight="1">
      <c r="A87" s="105" t="s">
        <v>72</v>
      </c>
      <c r="B87" s="106"/>
      <c r="C87" s="105" t="s">
        <v>22</v>
      </c>
      <c r="D87" s="106"/>
      <c r="E87" s="16" t="s">
        <v>67</v>
      </c>
      <c r="F87" s="105" t="s">
        <v>73</v>
      </c>
      <c r="G87" s="106"/>
      <c r="H87" s="4"/>
    </row>
    <row r="88" spans="1:8" ht="39.75" customHeight="1">
      <c r="A88" s="141" t="s">
        <v>179</v>
      </c>
      <c r="B88" s="142"/>
      <c r="C88" s="141" t="s">
        <v>180</v>
      </c>
      <c r="D88" s="107"/>
      <c r="E88" s="42">
        <v>44977</v>
      </c>
      <c r="F88" s="108" t="s">
        <v>181</v>
      </c>
      <c r="G88" s="107"/>
      <c r="H88" s="4"/>
    </row>
    <row r="89" spans="1:8" ht="23.25" customHeight="1">
      <c r="A89" s="17"/>
      <c r="B89" s="18"/>
      <c r="C89" s="18"/>
      <c r="D89" s="18"/>
      <c r="E89" s="18"/>
      <c r="F89" s="18"/>
      <c r="G89" s="18"/>
      <c r="H89" s="4"/>
    </row>
    <row r="90" spans="1:8" ht="21.75" customHeight="1">
      <c r="A90" s="100" t="s">
        <v>105</v>
      </c>
      <c r="B90" s="100"/>
      <c r="C90" s="100"/>
      <c r="D90" s="100"/>
      <c r="E90" s="100"/>
      <c r="F90" s="100"/>
      <c r="G90" s="100"/>
      <c r="H90" s="4"/>
    </row>
    <row r="91" spans="1:8" ht="75" customHeight="1">
      <c r="A91" s="10" t="s">
        <v>80</v>
      </c>
      <c r="B91" s="10" t="s">
        <v>104</v>
      </c>
      <c r="C91" s="11" t="s">
        <v>103</v>
      </c>
      <c r="D91" s="91" t="s">
        <v>79</v>
      </c>
      <c r="E91" s="91"/>
      <c r="F91" s="91"/>
      <c r="G91" s="19" t="s">
        <v>39</v>
      </c>
      <c r="H91" s="4"/>
    </row>
    <row r="92" spans="1:8" ht="27" customHeight="1">
      <c r="A92" s="143" t="s">
        <v>182</v>
      </c>
      <c r="B92" s="144"/>
      <c r="C92" s="144"/>
      <c r="D92" s="144"/>
      <c r="E92" s="144"/>
      <c r="F92" s="144"/>
      <c r="G92" s="145"/>
      <c r="H92" s="4"/>
    </row>
    <row r="93" spans="1:8" ht="15.75" customHeight="1">
      <c r="A93" s="20"/>
      <c r="B93" s="21"/>
      <c r="C93" s="21"/>
      <c r="D93" s="21"/>
      <c r="E93" s="21"/>
      <c r="F93" s="21"/>
      <c r="G93" s="22"/>
      <c r="H93" s="8"/>
    </row>
    <row r="94" spans="1:8" ht="19.5" customHeight="1">
      <c r="A94" s="109" t="s">
        <v>100</v>
      </c>
      <c r="B94" s="110"/>
      <c r="C94" s="110"/>
      <c r="D94" s="110"/>
      <c r="E94" s="110"/>
      <c r="F94" s="110"/>
      <c r="G94" s="111"/>
      <c r="H94" s="8"/>
    </row>
    <row r="95" spans="1:8" s="24" customFormat="1" ht="16.5">
      <c r="A95" s="93" t="s">
        <v>101</v>
      </c>
      <c r="B95" s="94"/>
      <c r="C95" s="94"/>
      <c r="D95" s="94"/>
      <c r="E95" s="94"/>
      <c r="F95" s="94"/>
      <c r="G95" s="95"/>
      <c r="H95" s="23"/>
    </row>
    <row r="96" spans="1:8" s="24" customFormat="1" ht="31.5" customHeight="1">
      <c r="A96" s="105" t="s">
        <v>81</v>
      </c>
      <c r="B96" s="106"/>
      <c r="C96" s="114" t="s">
        <v>82</v>
      </c>
      <c r="D96" s="115"/>
      <c r="E96" s="105" t="s">
        <v>73</v>
      </c>
      <c r="F96" s="116"/>
      <c r="G96" s="106"/>
      <c r="H96" s="23"/>
    </row>
    <row r="97" spans="1:13" s="24" customFormat="1" ht="33.75" customHeight="1">
      <c r="A97" s="65">
        <v>1</v>
      </c>
      <c r="B97" s="66"/>
      <c r="C97" s="71" t="s">
        <v>183</v>
      </c>
      <c r="D97" s="72"/>
      <c r="E97" s="63" t="s">
        <v>184</v>
      </c>
      <c r="F97" s="64"/>
      <c r="G97" s="64"/>
      <c r="H97" s="23"/>
    </row>
    <row r="98" spans="1:13" s="24" customFormat="1" ht="57" customHeight="1">
      <c r="A98" s="67"/>
      <c r="B98" s="68"/>
      <c r="C98" s="73"/>
      <c r="D98" s="74"/>
      <c r="E98" s="63" t="s">
        <v>185</v>
      </c>
      <c r="F98" s="63"/>
      <c r="G98" s="63"/>
      <c r="H98" s="23"/>
    </row>
    <row r="99" spans="1:13" s="24" customFormat="1" ht="31.5" customHeight="1">
      <c r="A99" s="67"/>
      <c r="B99" s="68"/>
      <c r="C99" s="73"/>
      <c r="D99" s="74"/>
      <c r="E99" s="63" t="s">
        <v>186</v>
      </c>
      <c r="F99" s="77"/>
      <c r="G99" s="77"/>
      <c r="H99" s="23"/>
    </row>
    <row r="100" spans="1:13" s="24" customFormat="1" ht="31.5" customHeight="1">
      <c r="A100" s="67"/>
      <c r="B100" s="68"/>
      <c r="C100" s="73"/>
      <c r="D100" s="74"/>
      <c r="E100" s="63" t="s">
        <v>187</v>
      </c>
      <c r="F100" s="77"/>
      <c r="G100" s="77"/>
      <c r="H100" s="23"/>
    </row>
    <row r="101" spans="1:13" s="24" customFormat="1" ht="30.75" customHeight="1">
      <c r="A101" s="67"/>
      <c r="B101" s="68"/>
      <c r="C101" s="73"/>
      <c r="D101" s="74"/>
      <c r="E101" s="63" t="s">
        <v>188</v>
      </c>
      <c r="F101" s="77"/>
      <c r="G101" s="77"/>
      <c r="H101" s="23"/>
    </row>
    <row r="102" spans="1:13" s="25" customFormat="1" ht="25.5" customHeight="1">
      <c r="A102" s="67"/>
      <c r="B102" s="68"/>
      <c r="C102" s="73"/>
      <c r="D102" s="74"/>
      <c r="E102" s="63" t="s">
        <v>189</v>
      </c>
      <c r="F102" s="77"/>
      <c r="G102" s="77"/>
      <c r="H102" s="23"/>
      <c r="I102" s="24"/>
      <c r="J102" s="24"/>
      <c r="K102" s="24"/>
      <c r="L102" s="24"/>
      <c r="M102" s="24"/>
    </row>
    <row r="103" spans="1:13" s="25" customFormat="1" ht="31.5" customHeight="1">
      <c r="A103" s="67"/>
      <c r="B103" s="68"/>
      <c r="C103" s="73"/>
      <c r="D103" s="74"/>
      <c r="E103" s="63" t="s">
        <v>190</v>
      </c>
      <c r="F103" s="63"/>
      <c r="G103" s="63"/>
      <c r="H103" s="23"/>
      <c r="I103" s="24"/>
      <c r="J103" s="24"/>
      <c r="K103" s="24"/>
      <c r="L103" s="24"/>
      <c r="M103" s="24"/>
    </row>
    <row r="104" spans="1:13" s="25" customFormat="1" ht="37.5" customHeight="1">
      <c r="A104" s="67"/>
      <c r="B104" s="68"/>
      <c r="C104" s="73"/>
      <c r="D104" s="74"/>
      <c r="E104" s="63" t="s">
        <v>191</v>
      </c>
      <c r="F104" s="63"/>
      <c r="G104" s="63"/>
      <c r="H104" s="23"/>
      <c r="I104" s="24"/>
      <c r="J104" s="24"/>
      <c r="K104" s="24"/>
      <c r="L104" s="24"/>
      <c r="M104" s="24"/>
    </row>
    <row r="105" spans="1:13" s="25" customFormat="1" ht="46.5" customHeight="1">
      <c r="A105" s="69"/>
      <c r="B105" s="70"/>
      <c r="C105" s="75"/>
      <c r="D105" s="76"/>
      <c r="E105" s="63" t="s">
        <v>192</v>
      </c>
      <c r="F105" s="77"/>
      <c r="G105" s="77"/>
      <c r="H105" s="23"/>
      <c r="I105" s="24"/>
      <c r="J105" s="24"/>
      <c r="K105" s="24"/>
      <c r="L105" s="24"/>
      <c r="M105" s="24"/>
    </row>
    <row r="106" spans="1:13" ht="69" customHeight="1">
      <c r="A106" s="88" t="s">
        <v>193</v>
      </c>
      <c r="B106" s="89"/>
      <c r="C106" s="89"/>
      <c r="D106" s="89"/>
      <c r="E106" s="89"/>
      <c r="F106" s="89"/>
      <c r="G106" s="89"/>
      <c r="H106" s="4"/>
    </row>
    <row r="107" spans="1:13" ht="14.25" customHeight="1">
      <c r="A107" s="12"/>
      <c r="B107" s="13"/>
      <c r="C107" s="13"/>
      <c r="D107" s="13"/>
      <c r="E107" s="13"/>
      <c r="F107" s="13"/>
      <c r="G107" s="13"/>
      <c r="H107" s="4"/>
    </row>
    <row r="108" spans="1:13" ht="16.5">
      <c r="A108" s="90" t="s">
        <v>97</v>
      </c>
      <c r="B108" s="90"/>
      <c r="C108" s="90"/>
      <c r="D108" s="90"/>
      <c r="E108" s="90"/>
      <c r="F108" s="90"/>
      <c r="G108" s="90"/>
      <c r="H108" s="4"/>
    </row>
    <row r="109" spans="1:13" ht="31.5">
      <c r="A109" s="11" t="s">
        <v>74</v>
      </c>
      <c r="B109" s="11" t="s">
        <v>75</v>
      </c>
      <c r="C109" s="91" t="s">
        <v>78</v>
      </c>
      <c r="D109" s="91"/>
      <c r="E109" s="11" t="s">
        <v>76</v>
      </c>
      <c r="F109" s="91" t="s">
        <v>77</v>
      </c>
      <c r="G109" s="91"/>
      <c r="H109" s="4"/>
    </row>
    <row r="110" spans="1:13" ht="38.25" customHeight="1">
      <c r="A110" s="50" t="s">
        <v>194</v>
      </c>
      <c r="B110" s="51"/>
      <c r="C110" s="51"/>
      <c r="D110" s="51"/>
      <c r="E110" s="51"/>
      <c r="F110" s="51"/>
      <c r="G110" s="52"/>
      <c r="H110" s="4"/>
    </row>
    <row r="111" spans="1:13" ht="15.75">
      <c r="A111" s="26"/>
      <c r="B111" s="26"/>
      <c r="C111" s="26"/>
      <c r="D111" s="26"/>
      <c r="E111" s="4"/>
      <c r="F111" s="4"/>
      <c r="G111" s="4"/>
      <c r="H111" s="4"/>
    </row>
    <row r="112" spans="1:13" ht="18.75">
      <c r="A112" s="112" t="s">
        <v>102</v>
      </c>
      <c r="B112" s="113"/>
      <c r="C112" s="113"/>
      <c r="D112" s="113"/>
      <c r="E112" s="113"/>
      <c r="F112" s="113"/>
      <c r="G112" s="113"/>
      <c r="H112" s="4"/>
    </row>
    <row r="113" spans="1:8" ht="16.5">
      <c r="A113" s="100" t="s">
        <v>107</v>
      </c>
      <c r="B113" s="100"/>
      <c r="C113" s="100"/>
      <c r="D113" s="100"/>
      <c r="E113" s="100"/>
      <c r="F113" s="100"/>
      <c r="G113" s="100"/>
      <c r="H113" s="4"/>
    </row>
    <row r="114" spans="1:8" ht="15.75">
      <c r="A114" s="11" t="s">
        <v>44</v>
      </c>
      <c r="B114" s="11" t="s">
        <v>45</v>
      </c>
      <c r="C114" s="91" t="s">
        <v>22</v>
      </c>
      <c r="D114" s="91"/>
      <c r="E114" s="11" t="s">
        <v>46</v>
      </c>
      <c r="F114" s="91" t="s">
        <v>69</v>
      </c>
      <c r="G114" s="91"/>
      <c r="H114" s="4"/>
    </row>
    <row r="115" spans="1:8" ht="28.5" customHeight="1">
      <c r="A115" s="54" t="s">
        <v>204</v>
      </c>
      <c r="B115" s="55"/>
      <c r="C115" s="55"/>
      <c r="D115" s="55"/>
      <c r="E115" s="55"/>
      <c r="F115" s="55"/>
      <c r="G115" s="56"/>
      <c r="H115" s="4"/>
    </row>
    <row r="116" spans="1:8" s="9" customFormat="1" ht="10.5" customHeight="1">
      <c r="A116" s="13"/>
      <c r="B116" s="13"/>
      <c r="C116" s="13"/>
      <c r="D116" s="13"/>
      <c r="E116" s="13"/>
      <c r="F116" s="13"/>
      <c r="G116" s="13"/>
      <c r="H116" s="8"/>
    </row>
    <row r="117" spans="1:8" ht="18.75">
      <c r="A117" s="96" t="s">
        <v>90</v>
      </c>
      <c r="B117" s="96"/>
      <c r="C117" s="96"/>
      <c r="D117" s="96"/>
      <c r="E117" s="96"/>
      <c r="F117" s="96"/>
      <c r="G117" s="96"/>
      <c r="H117" s="4"/>
    </row>
    <row r="118" spans="1:8" ht="16.5">
      <c r="A118" s="101" t="s">
        <v>91</v>
      </c>
      <c r="B118" s="101"/>
      <c r="C118" s="101"/>
      <c r="D118" s="101"/>
      <c r="E118" s="101"/>
      <c r="F118" s="101"/>
      <c r="G118" s="101"/>
      <c r="H118" s="4"/>
    </row>
    <row r="119" spans="1:8" ht="15.75">
      <c r="A119" s="92" t="s">
        <v>47</v>
      </c>
      <c r="B119" s="92"/>
      <c r="C119" s="92"/>
      <c r="D119" s="92"/>
      <c r="E119" s="92"/>
      <c r="F119" s="92"/>
      <c r="G119" s="92"/>
      <c r="H119" s="4"/>
    </row>
    <row r="120" spans="1:8" ht="15.75">
      <c r="A120" s="14" t="s">
        <v>70</v>
      </c>
      <c r="B120" s="15" t="s">
        <v>67</v>
      </c>
      <c r="C120" s="92" t="s">
        <v>22</v>
      </c>
      <c r="D120" s="92"/>
      <c r="E120" s="92"/>
      <c r="F120" s="91" t="s">
        <v>48</v>
      </c>
      <c r="G120" s="91"/>
      <c r="H120" s="4"/>
    </row>
    <row r="121" spans="1:8" ht="15.75">
      <c r="A121" s="50" t="s">
        <v>195</v>
      </c>
      <c r="B121" s="51"/>
      <c r="C121" s="51"/>
      <c r="D121" s="51"/>
      <c r="E121" s="51"/>
      <c r="F121" s="51"/>
      <c r="G121" s="52"/>
      <c r="H121" s="4"/>
    </row>
    <row r="122" spans="1:8" ht="9.75" customHeight="1">
      <c r="A122" s="4"/>
      <c r="B122" s="4"/>
      <c r="C122" s="4"/>
      <c r="D122" s="4"/>
      <c r="E122" s="4"/>
      <c r="F122" s="4"/>
      <c r="G122" s="4"/>
      <c r="H122" s="4"/>
    </row>
    <row r="123" spans="1:8" s="6" customFormat="1" ht="15.75">
      <c r="A123" s="92" t="s">
        <v>49</v>
      </c>
      <c r="B123" s="92"/>
      <c r="C123" s="92"/>
      <c r="D123" s="92"/>
      <c r="E123" s="92"/>
      <c r="F123" s="92"/>
      <c r="G123" s="92"/>
      <c r="H123" s="5"/>
    </row>
    <row r="124" spans="1:8" s="6" customFormat="1" ht="15.75" customHeight="1">
      <c r="A124" s="14" t="s">
        <v>70</v>
      </c>
      <c r="B124" s="15" t="s">
        <v>67</v>
      </c>
      <c r="C124" s="92" t="s">
        <v>22</v>
      </c>
      <c r="D124" s="92"/>
      <c r="E124" s="92"/>
      <c r="F124" s="91" t="s">
        <v>48</v>
      </c>
      <c r="G124" s="91"/>
      <c r="H124" s="5"/>
    </row>
    <row r="125" spans="1:8" ht="15.75">
      <c r="A125" s="50" t="s">
        <v>196</v>
      </c>
      <c r="B125" s="51"/>
      <c r="C125" s="51"/>
      <c r="D125" s="51"/>
      <c r="E125" s="51"/>
      <c r="F125" s="51"/>
      <c r="G125" s="52"/>
      <c r="H125" s="4"/>
    </row>
    <row r="126" spans="1:8" ht="9" customHeight="1">
      <c r="A126" s="4"/>
      <c r="B126" s="4"/>
      <c r="C126" s="4"/>
      <c r="D126" s="4"/>
      <c r="E126" s="4"/>
      <c r="F126" s="4"/>
      <c r="G126" s="4"/>
      <c r="H126" s="4"/>
    </row>
    <row r="127" spans="1:8" ht="15.75">
      <c r="A127" s="92" t="s">
        <v>50</v>
      </c>
      <c r="B127" s="92"/>
      <c r="C127" s="92"/>
      <c r="D127" s="92"/>
      <c r="E127" s="92"/>
      <c r="F127" s="92"/>
      <c r="G127" s="92"/>
      <c r="H127" s="4"/>
    </row>
    <row r="128" spans="1:8" ht="15.75" customHeight="1">
      <c r="A128" s="14" t="s">
        <v>70</v>
      </c>
      <c r="B128" s="15" t="s">
        <v>67</v>
      </c>
      <c r="C128" s="92" t="s">
        <v>22</v>
      </c>
      <c r="D128" s="92"/>
      <c r="E128" s="92"/>
      <c r="F128" s="91" t="s">
        <v>48</v>
      </c>
      <c r="G128" s="91"/>
      <c r="H128" s="4"/>
    </row>
    <row r="129" spans="1:8" ht="15.75">
      <c r="A129" s="50" t="s">
        <v>197</v>
      </c>
      <c r="B129" s="51"/>
      <c r="C129" s="51"/>
      <c r="D129" s="51"/>
      <c r="E129" s="51"/>
      <c r="F129" s="51"/>
      <c r="G129" s="52"/>
      <c r="H129" s="4"/>
    </row>
    <row r="130" spans="1:8" ht="7.5" customHeight="1">
      <c r="A130" s="4"/>
      <c r="B130" s="4"/>
      <c r="C130" s="4"/>
      <c r="D130" s="4"/>
      <c r="E130" s="4"/>
      <c r="F130" s="4"/>
      <c r="G130" s="4"/>
      <c r="H130" s="4"/>
    </row>
    <row r="131" spans="1:8" ht="15.75">
      <c r="A131" s="92" t="s">
        <v>51</v>
      </c>
      <c r="B131" s="92"/>
      <c r="C131" s="92"/>
      <c r="D131" s="92"/>
      <c r="E131" s="92"/>
      <c r="F131" s="92"/>
      <c r="G131" s="92"/>
      <c r="H131" s="4"/>
    </row>
    <row r="132" spans="1:8" ht="15.75">
      <c r="A132" s="14" t="s">
        <v>70</v>
      </c>
      <c r="B132" s="15" t="s">
        <v>67</v>
      </c>
      <c r="C132" s="92" t="s">
        <v>22</v>
      </c>
      <c r="D132" s="92"/>
      <c r="E132" s="92"/>
      <c r="F132" s="91" t="s">
        <v>48</v>
      </c>
      <c r="G132" s="91"/>
      <c r="H132" s="4"/>
    </row>
    <row r="133" spans="1:8" ht="15.75">
      <c r="A133" s="50" t="s">
        <v>198</v>
      </c>
      <c r="B133" s="51"/>
      <c r="C133" s="51"/>
      <c r="D133" s="51"/>
      <c r="E133" s="51"/>
      <c r="F133" s="51"/>
      <c r="G133" s="52"/>
      <c r="H133" s="4"/>
    </row>
    <row r="134" spans="1:8" ht="6.75" customHeight="1">
      <c r="A134" s="4"/>
      <c r="B134" s="4"/>
      <c r="C134" s="4"/>
      <c r="D134" s="4"/>
      <c r="E134" s="4"/>
      <c r="F134" s="4"/>
      <c r="G134" s="4"/>
      <c r="H134" s="4"/>
    </row>
    <row r="135" spans="1:8" ht="15.75">
      <c r="A135" s="92" t="s">
        <v>52</v>
      </c>
      <c r="B135" s="92"/>
      <c r="C135" s="92"/>
      <c r="D135" s="92"/>
      <c r="E135" s="92"/>
      <c r="F135" s="92"/>
      <c r="G135" s="92"/>
      <c r="H135" s="4"/>
    </row>
    <row r="136" spans="1:8" ht="15.75">
      <c r="A136" s="19" t="s">
        <v>4</v>
      </c>
      <c r="B136" s="15" t="s">
        <v>67</v>
      </c>
      <c r="C136" s="92" t="s">
        <v>53</v>
      </c>
      <c r="D136" s="92"/>
      <c r="E136" s="92"/>
      <c r="F136" s="91" t="s">
        <v>54</v>
      </c>
      <c r="G136" s="91"/>
      <c r="H136" s="4"/>
    </row>
    <row r="137" spans="1:8" ht="16.5" customHeight="1">
      <c r="A137" s="50" t="s">
        <v>199</v>
      </c>
      <c r="B137" s="51"/>
      <c r="C137" s="51"/>
      <c r="D137" s="51"/>
      <c r="E137" s="51"/>
      <c r="F137" s="51"/>
      <c r="G137" s="52"/>
      <c r="H137" s="4"/>
    </row>
    <row r="138" spans="1:8" ht="15.75">
      <c r="A138" s="4"/>
      <c r="B138" s="4"/>
      <c r="C138" s="4"/>
      <c r="D138" s="4"/>
      <c r="E138" s="4"/>
      <c r="F138" s="4"/>
      <c r="G138" s="4"/>
      <c r="H138" s="4"/>
    </row>
    <row r="139" spans="1:8" ht="16.5">
      <c r="A139" s="101" t="s">
        <v>92</v>
      </c>
      <c r="B139" s="101"/>
      <c r="C139" s="101"/>
      <c r="D139" s="101"/>
      <c r="E139" s="101"/>
      <c r="F139" s="101"/>
      <c r="G139" s="101"/>
      <c r="H139" s="4"/>
    </row>
    <row r="140" spans="1:8" ht="15.75">
      <c r="A140" s="92" t="s">
        <v>55</v>
      </c>
      <c r="B140" s="92"/>
      <c r="C140" s="92"/>
      <c r="D140" s="92" t="s">
        <v>61</v>
      </c>
      <c r="E140" s="92"/>
      <c r="F140" s="92"/>
      <c r="G140" s="92"/>
      <c r="H140" s="4"/>
    </row>
    <row r="141" spans="1:8" ht="15.75">
      <c r="A141" s="88">
        <v>2020</v>
      </c>
      <c r="B141" s="88"/>
      <c r="C141" s="88"/>
      <c r="D141" s="89" t="s">
        <v>202</v>
      </c>
      <c r="E141" s="89"/>
      <c r="F141" s="89"/>
      <c r="G141" s="89"/>
      <c r="H141" s="4"/>
    </row>
    <row r="142" spans="1:8" ht="15.75">
      <c r="A142" s="88">
        <v>2021</v>
      </c>
      <c r="B142" s="88"/>
      <c r="C142" s="88"/>
      <c r="D142" s="89" t="s">
        <v>201</v>
      </c>
      <c r="E142" s="89"/>
      <c r="F142" s="89"/>
      <c r="G142" s="89"/>
      <c r="H142" s="4"/>
    </row>
    <row r="143" spans="1:8" ht="15.75">
      <c r="A143" s="88">
        <v>2022</v>
      </c>
      <c r="B143" s="88"/>
      <c r="C143" s="88"/>
      <c r="D143" s="89" t="s">
        <v>200</v>
      </c>
      <c r="E143" s="89"/>
      <c r="F143" s="89"/>
      <c r="G143" s="89"/>
      <c r="H143" s="4"/>
    </row>
    <row r="144" spans="1:8" ht="6.75" customHeight="1">
      <c r="A144" s="4"/>
      <c r="B144" s="4"/>
      <c r="C144" s="4"/>
      <c r="D144" s="4"/>
      <c r="E144" s="4"/>
      <c r="F144" s="4"/>
      <c r="G144" s="4"/>
      <c r="H144" s="4"/>
    </row>
    <row r="145" spans="1:8" ht="18.75">
      <c r="A145" s="96" t="s">
        <v>93</v>
      </c>
      <c r="B145" s="96"/>
      <c r="C145" s="96"/>
      <c r="D145" s="96"/>
      <c r="E145" s="96"/>
      <c r="F145" s="96"/>
      <c r="G145" s="96"/>
      <c r="H145" s="4"/>
    </row>
    <row r="146" spans="1:8" ht="31.5" customHeight="1">
      <c r="A146" s="53" t="s">
        <v>203</v>
      </c>
      <c r="B146" s="53"/>
      <c r="C146" s="53"/>
      <c r="D146" s="53"/>
      <c r="E146" s="53"/>
      <c r="F146" s="53"/>
      <c r="G146" s="53"/>
      <c r="H146" s="4"/>
    </row>
    <row r="147" spans="1:8" ht="81" customHeight="1">
      <c r="A147" s="43"/>
      <c r="B147" s="44"/>
      <c r="C147" s="44"/>
      <c r="D147" s="44"/>
      <c r="E147" s="44"/>
      <c r="F147" s="44"/>
      <c r="G147" s="44"/>
      <c r="H147" s="4"/>
    </row>
    <row r="148" spans="1:8" ht="15.75" hidden="1" customHeight="1">
      <c r="A148" s="43"/>
      <c r="B148" s="44"/>
      <c r="C148" s="44"/>
      <c r="D148" s="44"/>
      <c r="E148" s="44"/>
      <c r="F148" s="44"/>
      <c r="G148" s="45"/>
      <c r="H148" s="4"/>
    </row>
    <row r="149" spans="1:8" ht="15.75" hidden="1" customHeight="1">
      <c r="A149" s="43"/>
      <c r="B149" s="44"/>
      <c r="C149" s="44"/>
      <c r="D149" s="44"/>
      <c r="E149" s="44"/>
      <c r="F149" s="44"/>
      <c r="G149" s="45"/>
      <c r="H149" s="4"/>
    </row>
    <row r="150" spans="1:8" ht="15.75" hidden="1" customHeight="1">
      <c r="A150" s="43"/>
      <c r="B150" s="44"/>
      <c r="C150" s="44"/>
      <c r="D150" s="44"/>
      <c r="E150" s="44"/>
      <c r="F150" s="44"/>
      <c r="G150" s="45"/>
      <c r="H150" s="4"/>
    </row>
    <row r="151" spans="1:8" ht="15.75" hidden="1" customHeight="1">
      <c r="A151" s="43"/>
      <c r="B151" s="44"/>
      <c r="C151" s="44"/>
      <c r="D151" s="44"/>
      <c r="E151" s="44"/>
      <c r="F151" s="44"/>
      <c r="G151" s="45"/>
      <c r="H151" s="4"/>
    </row>
    <row r="152" spans="1:8" ht="15.75" hidden="1" customHeight="1">
      <c r="A152" s="43"/>
      <c r="B152" s="44"/>
      <c r="C152" s="44"/>
      <c r="D152" s="44"/>
      <c r="E152" s="44"/>
      <c r="F152" s="44"/>
      <c r="G152" s="45"/>
      <c r="H152" s="4"/>
    </row>
    <row r="153" spans="1:8" ht="15.75" hidden="1" customHeight="1">
      <c r="A153" s="43"/>
      <c r="B153" s="44"/>
      <c r="C153" s="44"/>
      <c r="D153" s="44"/>
      <c r="E153" s="44"/>
      <c r="F153" s="44"/>
      <c r="G153" s="45"/>
      <c r="H153" s="4"/>
    </row>
    <row r="154" spans="1:8" ht="15.75" hidden="1" customHeight="1">
      <c r="A154" s="46"/>
      <c r="B154" s="47"/>
      <c r="C154" s="47"/>
      <c r="D154" s="47"/>
      <c r="E154" s="47"/>
      <c r="F154" s="47"/>
      <c r="G154" s="48"/>
      <c r="H154" s="4"/>
    </row>
  </sheetData>
  <mergeCells count="169">
    <mergeCell ref="B47:D47"/>
    <mergeCell ref="E47:G47"/>
    <mergeCell ref="B48:D48"/>
    <mergeCell ref="E48:G48"/>
    <mergeCell ref="A2:G3"/>
    <mergeCell ref="A4:G4"/>
    <mergeCell ref="A7:G7"/>
    <mergeCell ref="A15:G15"/>
    <mergeCell ref="F19:G19"/>
    <mergeCell ref="F20:G20"/>
    <mergeCell ref="F21:G21"/>
    <mergeCell ref="F23:G23"/>
    <mergeCell ref="D19:E19"/>
    <mergeCell ref="D20:E20"/>
    <mergeCell ref="D21:E21"/>
    <mergeCell ref="D22:E22"/>
    <mergeCell ref="D23:E23"/>
    <mergeCell ref="B22:C22"/>
    <mergeCell ref="B23:C23"/>
    <mergeCell ref="B17:C17"/>
    <mergeCell ref="D17:E17"/>
    <mergeCell ref="F17:G17"/>
    <mergeCell ref="B18:C18"/>
    <mergeCell ref="D18:E18"/>
    <mergeCell ref="F18:G18"/>
    <mergeCell ref="B19:C19"/>
    <mergeCell ref="B20:C20"/>
    <mergeCell ref="B21:C21"/>
    <mergeCell ref="A82:A84"/>
    <mergeCell ref="B82:B84"/>
    <mergeCell ref="C82:D84"/>
    <mergeCell ref="E53:F53"/>
    <mergeCell ref="C53:D53"/>
    <mergeCell ref="A50:G50"/>
    <mergeCell ref="C51:D51"/>
    <mergeCell ref="E51:F51"/>
    <mergeCell ref="D24:E24"/>
    <mergeCell ref="A34:G34"/>
    <mergeCell ref="B35:C35"/>
    <mergeCell ref="B36:C36"/>
    <mergeCell ref="B37:C37"/>
    <mergeCell ref="A30:G30"/>
    <mergeCell ref="A31:G31"/>
    <mergeCell ref="A32:G32"/>
    <mergeCell ref="A33:G33"/>
    <mergeCell ref="E35:F35"/>
    <mergeCell ref="B24:C24"/>
    <mergeCell ref="F24:G24"/>
    <mergeCell ref="A45:G45"/>
    <mergeCell ref="B42:D42"/>
    <mergeCell ref="E42:G42"/>
    <mergeCell ref="B43:D43"/>
    <mergeCell ref="A56:G56"/>
    <mergeCell ref="A60:G60"/>
    <mergeCell ref="A67:B67"/>
    <mergeCell ref="E80:F80"/>
    <mergeCell ref="E81:F81"/>
    <mergeCell ref="C80:D80"/>
    <mergeCell ref="C81:D81"/>
    <mergeCell ref="A76:G76"/>
    <mergeCell ref="A77:G77"/>
    <mergeCell ref="C78:D78"/>
    <mergeCell ref="E78:F78"/>
    <mergeCell ref="C79:D79"/>
    <mergeCell ref="E79:F79"/>
    <mergeCell ref="A73:C73"/>
    <mergeCell ref="A117:G117"/>
    <mergeCell ref="A118:G118"/>
    <mergeCell ref="A119:G119"/>
    <mergeCell ref="C120:E120"/>
    <mergeCell ref="F120:G120"/>
    <mergeCell ref="A113:G113"/>
    <mergeCell ref="C114:D114"/>
    <mergeCell ref="F114:G114"/>
    <mergeCell ref="A86:G86"/>
    <mergeCell ref="A87:B87"/>
    <mergeCell ref="A88:B88"/>
    <mergeCell ref="C87:D87"/>
    <mergeCell ref="F87:G87"/>
    <mergeCell ref="C88:D88"/>
    <mergeCell ref="F88:G88"/>
    <mergeCell ref="A94:G94"/>
    <mergeCell ref="A112:G112"/>
    <mergeCell ref="A96:B96"/>
    <mergeCell ref="C96:D96"/>
    <mergeCell ref="E96:G96"/>
    <mergeCell ref="A90:G90"/>
    <mergeCell ref="D91:F91"/>
    <mergeCell ref="C132:E132"/>
    <mergeCell ref="F132:G132"/>
    <mergeCell ref="F136:G136"/>
    <mergeCell ref="A127:G127"/>
    <mergeCell ref="C128:E128"/>
    <mergeCell ref="F128:G128"/>
    <mergeCell ref="A123:G123"/>
    <mergeCell ref="C124:E124"/>
    <mergeCell ref="F124:G124"/>
    <mergeCell ref="B54:G54"/>
    <mergeCell ref="A62:F62"/>
    <mergeCell ref="G68:G73"/>
    <mergeCell ref="A68:B68"/>
    <mergeCell ref="A69:B69"/>
    <mergeCell ref="A70:B70"/>
    <mergeCell ref="A71:B71"/>
    <mergeCell ref="A72:B72"/>
    <mergeCell ref="A141:C141"/>
    <mergeCell ref="D141:G141"/>
    <mergeCell ref="A108:G108"/>
    <mergeCell ref="C109:D109"/>
    <mergeCell ref="F109:G109"/>
    <mergeCell ref="A106:G106"/>
    <mergeCell ref="A133:G133"/>
    <mergeCell ref="A137:G137"/>
    <mergeCell ref="D140:G140"/>
    <mergeCell ref="A135:G135"/>
    <mergeCell ref="A95:G95"/>
    <mergeCell ref="A66:G66"/>
    <mergeCell ref="A139:G139"/>
    <mergeCell ref="A140:C140"/>
    <mergeCell ref="C136:E136"/>
    <mergeCell ref="A131:G131"/>
    <mergeCell ref="B5:G5"/>
    <mergeCell ref="B6:G6"/>
    <mergeCell ref="A8:G14"/>
    <mergeCell ref="A16:C16"/>
    <mergeCell ref="D16:G16"/>
    <mergeCell ref="D36:D37"/>
    <mergeCell ref="G36:G37"/>
    <mergeCell ref="E36:F37"/>
    <mergeCell ref="B52:G52"/>
    <mergeCell ref="A25:D25"/>
    <mergeCell ref="A26:D26"/>
    <mergeCell ref="A27:D27"/>
    <mergeCell ref="A28:D28"/>
    <mergeCell ref="E25:G25"/>
    <mergeCell ref="E26:G26"/>
    <mergeCell ref="E27:G27"/>
    <mergeCell ref="E28:G28"/>
    <mergeCell ref="F22:G22"/>
    <mergeCell ref="E43:G43"/>
    <mergeCell ref="A38:G38"/>
    <mergeCell ref="A40:G40"/>
    <mergeCell ref="A41:G41"/>
    <mergeCell ref="B46:D46"/>
    <mergeCell ref="E46:G46"/>
    <mergeCell ref="A110:G110"/>
    <mergeCell ref="A121:G121"/>
    <mergeCell ref="A125:G125"/>
    <mergeCell ref="A129:G129"/>
    <mergeCell ref="A146:G146"/>
    <mergeCell ref="A115:G115"/>
    <mergeCell ref="E82:F84"/>
    <mergeCell ref="A92:G92"/>
    <mergeCell ref="E97:G97"/>
    <mergeCell ref="E98:G98"/>
    <mergeCell ref="A97:B105"/>
    <mergeCell ref="C97:D105"/>
    <mergeCell ref="E99:G99"/>
    <mergeCell ref="E100:G100"/>
    <mergeCell ref="E101:G101"/>
    <mergeCell ref="E102:G102"/>
    <mergeCell ref="E104:G104"/>
    <mergeCell ref="E105:G105"/>
    <mergeCell ref="E103:G103"/>
    <mergeCell ref="A145:G145"/>
    <mergeCell ref="A142:C142"/>
    <mergeCell ref="A143:C143"/>
    <mergeCell ref="D142:G142"/>
    <mergeCell ref="D143:G143"/>
  </mergeCells>
  <phoneticPr fontId="1" type="noConversion"/>
  <hyperlinks>
    <hyperlink ref="D16" r:id="rId1" xr:uid="{00000000-0004-0000-0000-000000000000}"/>
    <hyperlink ref="A34" r:id="rId2" xr:uid="{00000000-0004-0000-0000-000001000000}"/>
    <hyperlink ref="E43" r:id="rId3" location=".ZD114nZKjIV" xr:uid="{00000000-0004-0000-0000-000002000000}"/>
    <hyperlink ref="E47" r:id="rId4" xr:uid="{00000000-0004-0000-0000-000003000000}"/>
    <hyperlink ref="E48" r:id="rId5" xr:uid="{00000000-0004-0000-0000-000004000000}"/>
    <hyperlink ref="G53" r:id="rId6" location="!/buscar_informacion?ver_todas#resultados" xr:uid="{00000000-0004-0000-0000-000005000000}"/>
    <hyperlink ref="G62" r:id="rId7" xr:uid="{00000000-0004-0000-0000-000006000000}"/>
    <hyperlink ref="G68" r:id="rId8" xr:uid="{00000000-0004-0000-0000-000007000000}"/>
    <hyperlink ref="G79" r:id="rId9" location="!/buscar_informacion#busqueda" xr:uid="{00000000-0004-0000-0000-000008000000}"/>
    <hyperlink ref="G80" r:id="rId10" xr:uid="{00000000-0004-0000-0000-000009000000}"/>
    <hyperlink ref="G81" r:id="rId11" xr:uid="{00000000-0004-0000-0000-00000A000000}"/>
    <hyperlink ref="G82" r:id="rId12" xr:uid="{00000000-0004-0000-0000-00000B000000}"/>
    <hyperlink ref="G83" r:id="rId13" xr:uid="{00000000-0004-0000-0000-00000C000000}"/>
    <hyperlink ref="G84" r:id="rId14" xr:uid="{00000000-0004-0000-0000-00000D000000}"/>
    <hyperlink ref="F88" r:id="rId15" xr:uid="{00000000-0004-0000-0000-00000E000000}"/>
    <hyperlink ref="E97" r:id="rId16" xr:uid="{00000000-0004-0000-0000-00000F000000}"/>
    <hyperlink ref="E98" r:id="rId17" xr:uid="{00000000-0004-0000-0000-000010000000}"/>
    <hyperlink ref="E99" r:id="rId18" xr:uid="{00000000-0004-0000-0000-000011000000}"/>
    <hyperlink ref="E100" r:id="rId19" xr:uid="{00000000-0004-0000-0000-000012000000}"/>
    <hyperlink ref="E101" r:id="rId20" xr:uid="{00000000-0004-0000-0000-000013000000}"/>
    <hyperlink ref="E102" r:id="rId21" xr:uid="{00000000-0004-0000-0000-000014000000}"/>
    <hyperlink ref="E103" r:id="rId22" xr:uid="{00000000-0004-0000-0000-000015000000}"/>
    <hyperlink ref="E104" r:id="rId23" xr:uid="{00000000-0004-0000-0000-000016000000}"/>
    <hyperlink ref="E105" r:id="rId24" xr:uid="{00000000-0004-0000-0000-000017000000}"/>
  </hyperlinks>
  <pageMargins left="0.25" right="0.25" top="0.75" bottom="0.75" header="0.3" footer="0.3"/>
  <pageSetup paperSize="14" scale="80" orientation="landscape" r:id="rId25"/>
  <drawing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 RCC_23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SENAC</dc:creator>
  <cp:lastModifiedBy>Natalia</cp:lastModifiedBy>
  <cp:lastPrinted>2023-04-17T20:04:03Z</cp:lastPrinted>
  <dcterms:created xsi:type="dcterms:W3CDTF">2020-06-23T19:35:00Z</dcterms:created>
  <dcterms:modified xsi:type="dcterms:W3CDTF">2023-04-17T20:14:33Z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2058-11.2.0.9937</vt:lpwstr>
  </property>
</Properties>
</file>